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2\Липень\0107\"/>
    </mc:Choice>
  </mc:AlternateContent>
  <bookViews>
    <workbookView xWindow="0" yWindow="0" windowWidth="28800" windowHeight="12435"/>
  </bookViews>
  <sheets>
    <sheet name="КПК1217640" sheetId="2" r:id="rId1"/>
  </sheets>
  <definedNames>
    <definedName name="_xlnm.Print_Area" localSheetId="0">КПК1217640!$A$1:$BM$82</definedName>
  </definedNames>
  <calcPr calcId="152511"/>
</workbook>
</file>

<file path=xl/calcChain.xml><?xml version="1.0" encoding="utf-8"?>
<calcChain xmlns="http://schemas.openxmlformats.org/spreadsheetml/2006/main">
  <c r="AW63" i="2" l="1"/>
  <c r="BE63" i="2" s="1"/>
  <c r="AW69" i="2"/>
  <c r="BE69" i="2" s="1"/>
  <c r="A80" i="2"/>
  <c r="BE67" i="2"/>
  <c r="AB56" i="2"/>
  <c r="AC48" i="2"/>
  <c r="BE65" i="2"/>
  <c r="AK47" i="2" l="1"/>
  <c r="AJ55" i="2" l="1"/>
  <c r="AK48" i="2"/>
  <c r="AS48" i="2" s="1"/>
  <c r="AS47" i="2"/>
  <c r="I23" i="2"/>
  <c r="U22" i="2" s="1"/>
  <c r="AJ56" i="2" l="1"/>
  <c r="AR56" i="2" s="1"/>
  <c r="AR55" i="2"/>
</calcChain>
</file>

<file path=xl/sharedStrings.xml><?xml version="1.0" encoding="utf-8"?>
<sst xmlns="http://schemas.openxmlformats.org/spreadsheetml/2006/main" count="108" uniqueCount="87">
  <si>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</si>
  <si>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</si>
  <si>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</si>
  <si>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</si>
  <si>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</si>
  <si>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</si>
  <si>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</si>
  <si>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</si>
  <si>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</si>
  <si>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</si>
  <si>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</si>
  <si>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</si>
  <si>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</si>
  <si>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</si>
  <si>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</si>
  <si>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</si>
  <si>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</si>
  <si>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</si>
  <si>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</si>
  <si>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</si>
  <si>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</si>
  <si>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</si>
  <si>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</si>
  <si>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</si>
  <si>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</si>
  <si>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</si>
  <si>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</si>
  <si>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</si>
  <si>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</si>
  <si>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</si>
  <si>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</si>
  <si>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</si>
  <si>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</si>
  <si>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</si>
  <si>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</si>
  <si>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</si>
  <si>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</si>
  <si>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</si>
  <si>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</si>
  <si>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</si>
  <si>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</si>
  <si>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</si>
  <si>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</si>
  <si>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</si>
  <si>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</si>
  <si>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</si>
  <si>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</si>
  <si>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</si>
  <si>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</si>
  <si>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</si>
  <si>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Впровадження заходів прооекту "Підвищення енергоефективності систем водопостачання та водоочищення"</t>
  </si>
  <si>
    <t>УСЬОГО</t>
  </si>
  <si>
    <t>затрат</t>
  </si>
  <si>
    <t>грн.</t>
  </si>
  <si>
    <t>продукту</t>
  </si>
  <si>
    <t>од.</t>
  </si>
  <si>
    <t>ефективності</t>
  </si>
  <si>
    <t>якості</t>
  </si>
  <si>
    <t>відс.</t>
  </si>
  <si>
    <t>Забезпечити збереження енергоресурсів та їх економне використання</t>
  </si>
  <si>
    <t>Фінансове управління Хмельницької міської ради</t>
  </si>
  <si>
    <t>Начальник фінансового управління</t>
  </si>
  <si>
    <t>03356163</t>
  </si>
  <si>
    <t>22564000000</t>
  </si>
  <si>
    <t>Заходи з енергозбереження</t>
  </si>
  <si>
    <t>7640</t>
  </si>
  <si>
    <t>0470</t>
  </si>
  <si>
    <t>Завдання 1. Впровадження заходів прооекту "Підвищення енергоефективності систем водопостачання та водоочищення"</t>
  </si>
  <si>
    <t xml:space="preserve">обсяг видатків </t>
  </si>
  <si>
    <t xml:space="preserve">кількість каналізаційних насосних станцій, що підлягають реконструкції із заміною насосного обладнання </t>
  </si>
  <si>
    <t>економія коштів від впровадження заходів проєкту</t>
  </si>
  <si>
    <t>Управління комунальної інфраструктури Хмельницької міської ради</t>
  </si>
  <si>
    <t>гривень</t>
  </si>
  <si>
    <t>відсоток зниження споживання електроенергії після впровадження проєкту</t>
  </si>
  <si>
    <t>рішення сесії міської ради</t>
  </si>
  <si>
    <t>проектно-кошторисна документація</t>
  </si>
  <si>
    <t>розрахунково</t>
  </si>
  <si>
    <t>грн/рік</t>
  </si>
  <si>
    <t>С. ЯМЧУК</t>
  </si>
  <si>
    <t>Наказ</t>
  </si>
  <si>
    <t>Завдання 1. Впровадження заходів проекту "Підвищення енергоефективності систем водопостачання та водоочищення"</t>
  </si>
  <si>
    <t>бюджетної програми місцевого бюджету на 2022  рік</t>
  </si>
  <si>
    <t>Програма підтримки і  розвитку житлово-комунальної інфраструктури Хмельницької міської територіальної громади  на 2022-2027 роки</t>
  </si>
  <si>
    <t>Модернізація об’єктів водопостачання та водоочищення</t>
  </si>
  <si>
    <t>В. ГУРСЬКИЙ</t>
  </si>
  <si>
    <t>Конституція України, Бюджетний кодекс України, Закон України "Про Державний бюджет України на 2022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роки, рішення сесії Хмельницької міської ради від 15.12.2021 року № 7 "Про бюджет Хмельницької міської територіальної громади на 2022 рік", рішення виконавчого комітету Хмельницької міської ради від 09.06.2022 року № 361 "Про внесення змін до бюджету Хмельницької міської територіальної громади на 2022 рік"</t>
  </si>
  <si>
    <t>Заступник начальника управління комунальної інфраструктури - начальник відділу інженерних мереж та комунікацій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</si>
</sst>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25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Arial Cyr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indexed="8"/>
      <name val="Arial1"/>
      <charset val="204"/>
    </font>
    <font>
      <b/>
      <sz val="15"/>
      <color indexed="45"/>
      <name val="Calibri"/>
      <family val="2"/>
      <charset val="204"/>
    </font>
    <font>
      <b/>
      <sz val="13"/>
      <color indexed="45"/>
      <name val="Calibri"/>
      <family val="2"/>
      <charset val="204"/>
    </font>
    <font>
      <b/>
      <sz val="11"/>
      <color indexed="45"/>
      <name val="Calibri"/>
      <family val="2"/>
      <charset val="204"/>
    </font>
    <font>
      <sz val="12"/>
      <name val="Times New Roman"/>
      <family val="1"/>
    </font>
    <font>
      <sz val="10"/>
      <name val="Times New Roman Cyr"/>
      <charset val="20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indexed="38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8" fillId="0" borderId="0" applyBorder="0" applyProtection="0"/>
    <xf numFmtId="0" fontId="19" fillId="0" borderId="1" applyNumberFormat="0" applyFill="0" applyAlignment="0" applyProtection="0"/>
    <xf numFmtId="0" fontId="19" fillId="0" borderId="1" applyNumberFormat="0" applyFill="0" applyAlignment="0" applyProtection="0"/>
    <xf numFmtId="0" fontId="20" fillId="0" borderId="2" applyNumberFormat="0" applyFill="0" applyAlignment="0" applyProtection="0"/>
    <xf numFmtId="0" fontId="20" fillId="0" borderId="2" applyNumberFormat="0" applyFill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6" fillId="0" borderId="0"/>
    <xf numFmtId="0" fontId="17" fillId="0" borderId="0"/>
    <xf numFmtId="0" fontId="16" fillId="0" borderId="0"/>
  </cellStyleXfs>
  <cellXfs count="148">
    <xf numFmtId="0" fontId="0" fillId="0" borderId="0" xfId="0"/>
    <xf numFmtId="0" fontId="2" fillId="0" borderId="0" xfId="0" applyFont="1"/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4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/>
    <xf numFmtId="0" fontId="4" fillId="0" borderId="0" xfId="0" applyFont="1"/>
    <xf numFmtId="4" fontId="3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174" fontId="3" fillId="0" borderId="4" xfId="0" applyNumberFormat="1" applyFont="1" applyBorder="1" applyAlignment="1">
      <alignment vertical="center" wrapText="1"/>
    </xf>
    <xf numFmtId="174" fontId="3" fillId="0" borderId="5" xfId="0" applyNumberFormat="1" applyFont="1" applyBorder="1" applyAlignment="1">
      <alignment vertical="center" wrapText="1"/>
    </xf>
    <xf numFmtId="174" fontId="3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/>
    <xf numFmtId="4" fontId="3" fillId="0" borderId="0" xfId="10" applyNumberFormat="1" applyFont="1" applyFill="1" applyBorder="1" applyAlignment="1">
      <alignment vertical="center" wrapText="1"/>
    </xf>
    <xf numFmtId="0" fontId="8" fillId="0" borderId="0" xfId="0" applyFont="1" applyBorder="1" applyAlignment="1"/>
    <xf numFmtId="0" fontId="2" fillId="0" borderId="0" xfId="0" applyFont="1" applyBorder="1" applyAlignment="1"/>
    <xf numFmtId="0" fontId="22" fillId="0" borderId="0" xfId="0" applyFont="1" applyBorder="1" applyAlignment="1">
      <alignment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6" fillId="0" borderId="0" xfId="0" applyFont="1"/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horizontal="center"/>
    </xf>
    <xf numFmtId="0" fontId="0" fillId="0" borderId="0" xfId="0" applyFont="1"/>
    <xf numFmtId="0" fontId="23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vertical="center" wrapText="1"/>
    </xf>
    <xf numFmtId="14" fontId="2" fillId="0" borderId="7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12" fillId="0" borderId="7" xfId="0" quotePrefix="1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12" fillId="0" borderId="7" xfId="0" quotePrefix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3" fillId="0" borderId="9" xfId="0" applyFont="1" applyBorder="1" applyAlignment="1">
      <alignment horizontal="center" vertical="top" wrapText="1"/>
    </xf>
    <xf numFmtId="4" fontId="4" fillId="0" borderId="8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right" wrapText="1"/>
    </xf>
    <xf numFmtId="0" fontId="7" fillId="0" borderId="0" xfId="0" applyFont="1" applyAlignment="1">
      <alignment horizontal="left" vertical="top" wrapText="1"/>
    </xf>
    <xf numFmtId="4" fontId="10" fillId="0" borderId="7" xfId="0" applyNumberFormat="1" applyFont="1" applyBorder="1" applyAlignment="1">
      <alignment horizontal="center" wrapText="1"/>
    </xf>
    <xf numFmtId="0" fontId="3" fillId="0" borderId="0" xfId="0" applyFont="1" applyAlignment="1">
      <alignment horizontal="left" vertical="center"/>
    </xf>
    <xf numFmtId="0" fontId="3" fillId="0" borderId="7" xfId="0" quotePrefix="1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4" fontId="3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5" xfId="0" applyNumberFormat="1" applyFont="1" applyBorder="1" applyAlignment="1">
      <alignment horizontal="left" vertical="center" wrapText="1"/>
    </xf>
    <xf numFmtId="0" fontId="4" fillId="0" borderId="6" xfId="0" applyNumberFormat="1" applyFont="1" applyBorder="1" applyAlignment="1">
      <alignment horizontal="left" vertical="center" wrapText="1"/>
    </xf>
    <xf numFmtId="174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2" fillId="0" borderId="7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22" fillId="0" borderId="7" xfId="0" applyFont="1" applyBorder="1" applyAlignment="1">
      <alignment horizontal="left" vertical="top" wrapText="1"/>
    </xf>
    <xf numFmtId="0" fontId="3" fillId="0" borderId="4" xfId="0" applyNumberFormat="1" applyFont="1" applyBorder="1" applyAlignment="1">
      <alignment vertical="center" wrapText="1"/>
    </xf>
    <xf numFmtId="0" fontId="15" fillId="0" borderId="5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2" fillId="0" borderId="9" xfId="0" applyFont="1" applyBorder="1" applyAlignment="1">
      <alignment horizontal="center" vertical="top"/>
    </xf>
    <xf numFmtId="14" fontId="24" fillId="2" borderId="7" xfId="0" applyNumberFormat="1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2" fillId="0" borderId="7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4" fontId="3" fillId="0" borderId="11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4" fontId="3" fillId="0" borderId="4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left" vertical="center" wrapText="1"/>
    </xf>
    <xf numFmtId="0" fontId="3" fillId="0" borderId="5" xfId="0" applyNumberFormat="1" applyFont="1" applyBorder="1" applyAlignment="1">
      <alignment horizontal="left" vertical="center" wrapText="1"/>
    </xf>
    <xf numFmtId="0" fontId="3" fillId="0" borderId="6" xfId="0" applyNumberFormat="1" applyFont="1" applyBorder="1" applyAlignment="1">
      <alignment horizontal="left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4" fontId="3" fillId="0" borderId="4" xfId="10" applyNumberFormat="1" applyFont="1" applyFill="1" applyBorder="1" applyAlignment="1">
      <alignment horizontal="center" vertical="center" wrapText="1"/>
    </xf>
    <xf numFmtId="4" fontId="3" fillId="0" borderId="5" xfId="10" applyNumberFormat="1" applyFont="1" applyFill="1" applyBorder="1" applyAlignment="1">
      <alignment horizontal="center" vertical="center" wrapText="1"/>
    </xf>
    <xf numFmtId="4" fontId="3" fillId="0" borderId="6" xfId="10" applyNumberFormat="1" applyFont="1" applyFill="1" applyBorder="1" applyAlignment="1">
      <alignment horizontal="center" vertical="center" wrapText="1"/>
    </xf>
    <xf numFmtId="1" fontId="3" fillId="0" borderId="4" xfId="12" applyNumberFormat="1" applyFont="1" applyBorder="1" applyAlignment="1">
      <alignment horizontal="center" vertical="center" wrapText="1"/>
    </xf>
    <xf numFmtId="1" fontId="3" fillId="0" borderId="5" xfId="12" applyNumberFormat="1" applyFont="1" applyBorder="1" applyAlignment="1">
      <alignment horizontal="center" vertical="center" wrapText="1"/>
    </xf>
    <xf numFmtId="1" fontId="3" fillId="0" borderId="6" xfId="12" applyNumberFormat="1" applyFont="1" applyBorder="1" applyAlignment="1">
      <alignment horizontal="center" vertical="center" wrapText="1"/>
    </xf>
    <xf numFmtId="0" fontId="2" fillId="0" borderId="9" xfId="0" applyFont="1" applyBorder="1" applyAlignment="1"/>
    <xf numFmtId="0" fontId="3" fillId="0" borderId="0" xfId="0" applyFont="1" applyAlignment="1">
      <alignment horizontal="left" wrapText="1"/>
    </xf>
    <xf numFmtId="0" fontId="22" fillId="0" borderId="7" xfId="0" applyFont="1" applyBorder="1" applyAlignment="1">
      <alignment wrapText="1"/>
    </xf>
  </cellXfs>
  <cellStyles count="13">
    <cellStyle name="Excel Built-in Normal" xfId="1"/>
    <cellStyle name="Заголовок 1 2" xfId="2"/>
    <cellStyle name="Заголовок 1 3" xfId="3"/>
    <cellStyle name="Заголовок 2 2" xfId="4"/>
    <cellStyle name="Заголовок 2 3" xfId="5"/>
    <cellStyle name="Заголовок 3 2" xfId="6"/>
    <cellStyle name="Заголовок 3 3" xfId="7"/>
    <cellStyle name="Заголовок 4 2" xfId="8"/>
    <cellStyle name="Заголовок 4 3" xfId="9"/>
    <cellStyle name="Звичайний" xfId="0" builtinId="0"/>
    <cellStyle name="Обычный 2" xfId="10"/>
    <cellStyle name="Обычный 3" xfId="11"/>
    <cellStyle name="Обычный 4" xfId="12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82"/>
  <sheetViews>
    <sheetView tabSelected="1" view="pageBreakPreview" zoomScaleNormal="100" zoomScaleSheetLayoutView="100" workbookViewId="0">
      <selection activeCell="BB9" sqref="BB9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83" t="s">
        <v>22</v>
      </c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</row>
    <row r="2" spans="1:77" ht="15.95" customHeight="1">
      <c r="AO2" s="104" t="s">
        <v>0</v>
      </c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</row>
    <row r="3" spans="1:77" ht="15" customHeight="1">
      <c r="AO3" s="108" t="s">
        <v>79</v>
      </c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</row>
    <row r="4" spans="1:77" ht="21" customHeight="1">
      <c r="AO4" s="106" t="s">
        <v>71</v>
      </c>
      <c r="AP4" s="106"/>
      <c r="AQ4" s="106"/>
      <c r="AR4" s="106"/>
      <c r="AS4" s="106"/>
      <c r="AT4" s="106"/>
      <c r="AU4" s="106"/>
      <c r="AV4" s="106"/>
      <c r="AW4" s="106"/>
      <c r="AX4" s="106"/>
      <c r="AY4" s="106"/>
      <c r="AZ4" s="106"/>
      <c r="BA4" s="106"/>
      <c r="BB4" s="106"/>
      <c r="BC4" s="106"/>
      <c r="BD4" s="106"/>
      <c r="BE4" s="106"/>
      <c r="BF4" s="106"/>
      <c r="BG4" s="106"/>
      <c r="BH4" s="106"/>
      <c r="BI4" s="106"/>
      <c r="BJ4" s="106"/>
      <c r="BK4" s="106"/>
      <c r="BL4" s="106"/>
    </row>
    <row r="5" spans="1:77">
      <c r="AO5" s="107" t="s">
        <v>10</v>
      </c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</row>
    <row r="6" spans="1:77" ht="7.5" customHeight="1">
      <c r="AO6" s="105"/>
      <c r="AP6" s="105"/>
      <c r="AQ6" s="105"/>
      <c r="AR6" s="105"/>
      <c r="AS6" s="105"/>
      <c r="AT6" s="105"/>
      <c r="AU6" s="105"/>
      <c r="AV6" s="105"/>
      <c r="AW6" s="105"/>
      <c r="AX6" s="105"/>
      <c r="AY6" s="105"/>
      <c r="AZ6" s="105"/>
      <c r="BA6" s="105"/>
      <c r="BB6" s="105"/>
      <c r="BC6" s="105"/>
      <c r="BD6" s="105"/>
      <c r="BE6" s="105"/>
      <c r="BF6" s="105"/>
    </row>
    <row r="7" spans="1:77" ht="12.75" customHeight="1">
      <c r="AO7" s="55">
        <v>44739</v>
      </c>
      <c r="AP7" s="56"/>
      <c r="AQ7" s="56"/>
      <c r="AR7" s="56"/>
      <c r="AS7" s="56"/>
      <c r="AT7" s="56"/>
      <c r="AU7" s="56"/>
      <c r="AV7" s="49" t="s">
        <v>49</v>
      </c>
      <c r="AW7" s="57">
        <v>105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>
      <c r="AO8" s="28"/>
      <c r="AP8" s="28"/>
      <c r="AQ8" s="28"/>
      <c r="AR8" s="28"/>
      <c r="AS8" s="28"/>
      <c r="AT8" s="28"/>
      <c r="AU8" s="28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10" spans="1:77" ht="15.75" customHeight="1">
      <c r="A10" s="60" t="s">
        <v>11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>
      <c r="A11" s="60" t="s">
        <v>81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13.5" customHeight="1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</row>
    <row r="13" spans="1:77" customFormat="1" ht="21" customHeight="1">
      <c r="A13" s="17" t="s">
        <v>39</v>
      </c>
      <c r="B13" s="61">
        <v>1400000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50"/>
      <c r="N13" s="63" t="s">
        <v>71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51"/>
      <c r="AU13" s="61" t="s">
        <v>62</v>
      </c>
      <c r="AV13" s="62"/>
      <c r="AW13" s="62"/>
      <c r="AX13" s="62"/>
      <c r="AY13" s="62"/>
      <c r="AZ13" s="62"/>
      <c r="BA13" s="62"/>
      <c r="BB13" s="62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</row>
    <row r="14" spans="1:77" customFormat="1" ht="28.5" customHeight="1">
      <c r="A14" s="25"/>
      <c r="B14" s="59" t="s">
        <v>42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48"/>
      <c r="N14" s="58" t="s">
        <v>48</v>
      </c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48"/>
      <c r="AU14" s="59" t="s">
        <v>41</v>
      </c>
      <c r="AV14" s="59"/>
      <c r="AW14" s="59"/>
      <c r="AX14" s="59"/>
      <c r="AY14" s="59"/>
      <c r="AZ14" s="59"/>
      <c r="BA14" s="59"/>
      <c r="BB14" s="59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</row>
    <row r="15" spans="1:77" customFormat="1">
      <c r="BE15" s="21"/>
      <c r="BF15" s="21"/>
      <c r="BG15" s="21"/>
      <c r="BH15" s="21"/>
      <c r="BI15" s="21"/>
      <c r="BJ15" s="21"/>
      <c r="BK15" s="21"/>
      <c r="BL15" s="21"/>
    </row>
    <row r="16" spans="1:77" customFormat="1" ht="24" customHeight="1">
      <c r="A16" s="27" t="s">
        <v>4</v>
      </c>
      <c r="B16" s="61">
        <v>1410000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50"/>
      <c r="N16" s="63" t="s">
        <v>71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51"/>
      <c r="AU16" s="61" t="s">
        <v>62</v>
      </c>
      <c r="AV16" s="62"/>
      <c r="AW16" s="62"/>
      <c r="AX16" s="62"/>
      <c r="AY16" s="62"/>
      <c r="AZ16" s="62"/>
      <c r="BA16" s="62"/>
      <c r="BB16" s="62"/>
      <c r="BC16" s="18"/>
      <c r="BD16" s="18"/>
      <c r="BE16" s="18"/>
      <c r="BF16" s="18"/>
      <c r="BG16" s="18"/>
      <c r="BH16" s="18"/>
      <c r="BI16" s="18"/>
      <c r="BJ16" s="18"/>
      <c r="BK16" s="18"/>
      <c r="BL16" s="19"/>
      <c r="BM16" s="22"/>
      <c r="BN16" s="22"/>
      <c r="BO16" s="22"/>
      <c r="BP16" s="18"/>
      <c r="BQ16" s="18"/>
      <c r="BR16" s="18"/>
      <c r="BS16" s="18"/>
      <c r="BT16" s="18"/>
      <c r="BU16" s="18"/>
      <c r="BV16" s="18"/>
      <c r="BW16" s="18"/>
    </row>
    <row r="17" spans="1:79" customFormat="1" ht="33" customHeight="1">
      <c r="A17" s="24"/>
      <c r="B17" s="59" t="s">
        <v>42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48"/>
      <c r="N17" s="58" t="s">
        <v>47</v>
      </c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48"/>
      <c r="AU17" s="59" t="s">
        <v>41</v>
      </c>
      <c r="AV17" s="59"/>
      <c r="AW17" s="59"/>
      <c r="AX17" s="59"/>
      <c r="AY17" s="59"/>
      <c r="AZ17" s="59"/>
      <c r="BA17" s="59"/>
      <c r="BB17" s="59"/>
      <c r="BC17" s="20"/>
      <c r="BD17" s="20"/>
      <c r="BE17" s="20"/>
      <c r="BF17" s="20"/>
      <c r="BG17" s="20"/>
      <c r="BH17" s="20"/>
      <c r="BI17" s="20"/>
      <c r="BJ17" s="20"/>
      <c r="BK17" s="23"/>
      <c r="BL17" s="20"/>
      <c r="BM17" s="22"/>
      <c r="BN17" s="22"/>
      <c r="BO17" s="22"/>
      <c r="BP17" s="20"/>
      <c r="BQ17" s="20"/>
      <c r="BR17" s="20"/>
      <c r="BS17" s="20"/>
      <c r="BT17" s="20"/>
      <c r="BU17" s="20"/>
      <c r="BV17" s="20"/>
      <c r="BW17" s="20"/>
    </row>
    <row r="18" spans="1:79" customFormat="1"/>
    <row r="19" spans="1:79" customFormat="1" ht="14.25" customHeight="1">
      <c r="A19" s="17" t="s">
        <v>40</v>
      </c>
      <c r="B19" s="64">
        <v>1417640</v>
      </c>
      <c r="C19" s="65"/>
      <c r="D19" s="65"/>
      <c r="E19" s="65"/>
      <c r="F19" s="65"/>
      <c r="G19" s="65"/>
      <c r="H19" s="65"/>
      <c r="I19" s="65"/>
      <c r="J19" s="65"/>
      <c r="K19" s="65"/>
      <c r="L19" s="65"/>
      <c r="N19" s="64" t="s">
        <v>65</v>
      </c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18"/>
      <c r="AA19" s="64" t="s">
        <v>66</v>
      </c>
      <c r="AB19" s="65"/>
      <c r="AC19" s="65"/>
      <c r="AD19" s="65"/>
      <c r="AE19" s="65"/>
      <c r="AF19" s="65"/>
      <c r="AG19" s="65"/>
      <c r="AH19" s="65"/>
      <c r="AI19" s="65"/>
      <c r="AJ19" s="18"/>
      <c r="AK19" s="66" t="s">
        <v>64</v>
      </c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18"/>
      <c r="BE19" s="64" t="s">
        <v>63</v>
      </c>
      <c r="BF19" s="65"/>
      <c r="BG19" s="65"/>
      <c r="BH19" s="65"/>
      <c r="BI19" s="65"/>
      <c r="BJ19" s="65"/>
      <c r="BK19" s="65"/>
      <c r="BL19" s="65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</row>
    <row r="20" spans="1:79" customFormat="1" ht="29.25" customHeight="1">
      <c r="B20" s="59" t="s">
        <v>42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2"/>
      <c r="N20" s="59" t="s">
        <v>43</v>
      </c>
      <c r="O20" s="59"/>
      <c r="P20" s="59"/>
      <c r="Q20" s="59"/>
      <c r="R20" s="59"/>
      <c r="S20" s="59"/>
      <c r="T20" s="59"/>
      <c r="U20" s="59"/>
      <c r="V20" s="59"/>
      <c r="W20" s="59"/>
      <c r="X20" s="59"/>
      <c r="Y20" s="59"/>
      <c r="Z20" s="53"/>
      <c r="AA20" s="69" t="s">
        <v>44</v>
      </c>
      <c r="AB20" s="69"/>
      <c r="AC20" s="69"/>
      <c r="AD20" s="69"/>
      <c r="AE20" s="69"/>
      <c r="AF20" s="69"/>
      <c r="AG20" s="69"/>
      <c r="AH20" s="69"/>
      <c r="AI20" s="69"/>
      <c r="AJ20" s="53"/>
      <c r="AK20" s="67" t="s">
        <v>45</v>
      </c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53"/>
      <c r="BE20" s="59" t="s">
        <v>46</v>
      </c>
      <c r="BF20" s="59"/>
      <c r="BG20" s="59"/>
      <c r="BH20" s="59"/>
      <c r="BI20" s="59"/>
      <c r="BJ20" s="59"/>
      <c r="BK20" s="59"/>
      <c r="BL20" s="59"/>
      <c r="BM20" s="20"/>
      <c r="BN20" s="20"/>
      <c r="BO20" s="20"/>
      <c r="BP20" s="20"/>
      <c r="BQ20" s="20"/>
      <c r="BR20" s="20"/>
      <c r="BS20" s="20"/>
      <c r="BT20" s="20"/>
      <c r="BU20" s="20"/>
      <c r="BV20" s="20"/>
      <c r="BW20" s="20"/>
      <c r="BX20" s="20"/>
      <c r="BY20" s="20"/>
      <c r="BZ20" s="20"/>
      <c r="CA20" s="20"/>
    </row>
    <row r="21" spans="1:79" ht="6.75" customHeight="1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79" ht="24.95" customHeight="1">
      <c r="A22" s="112" t="s">
        <v>36</v>
      </c>
      <c r="B22" s="112"/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84">
        <f>AS22+I23</f>
        <v>13296993.59</v>
      </c>
      <c r="V22" s="84"/>
      <c r="W22" s="84"/>
      <c r="X22" s="84"/>
      <c r="Y22" s="84"/>
      <c r="Z22" s="84"/>
      <c r="AA22" s="84"/>
      <c r="AB22" s="84"/>
      <c r="AC22" s="84"/>
      <c r="AD22" s="84"/>
      <c r="AE22" s="85" t="s">
        <v>37</v>
      </c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4">
        <v>0</v>
      </c>
      <c r="AT22" s="84"/>
      <c r="AU22" s="84"/>
      <c r="AV22" s="84"/>
      <c r="AW22" s="84"/>
      <c r="AX22" s="84"/>
      <c r="AY22" s="84"/>
      <c r="AZ22" s="84"/>
      <c r="BA22" s="84"/>
      <c r="BB22" s="84"/>
      <c r="BC22" s="84"/>
      <c r="BD22" s="68" t="s">
        <v>13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>
      <c r="A23" s="68" t="s">
        <v>12</v>
      </c>
      <c r="B23" s="68"/>
      <c r="C23" s="68"/>
      <c r="D23" s="68"/>
      <c r="E23" s="68"/>
      <c r="F23" s="68"/>
      <c r="G23" s="68"/>
      <c r="H23" s="68"/>
      <c r="I23" s="84">
        <f>AK47</f>
        <v>13296993.59</v>
      </c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68" t="s">
        <v>14</v>
      </c>
      <c r="U23" s="68"/>
      <c r="V23" s="68"/>
      <c r="W23" s="68"/>
      <c r="X23" s="8"/>
      <c r="Y23" s="8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9"/>
      <c r="AO23" s="9"/>
      <c r="AP23" s="9"/>
      <c r="AQ23" s="9"/>
      <c r="AR23" s="9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9"/>
      <c r="BE23" s="9"/>
      <c r="BF23" s="9"/>
      <c r="BG23" s="9"/>
      <c r="BH23" s="9"/>
      <c r="BI23" s="9"/>
      <c r="BJ23" s="5"/>
      <c r="BK23" s="5"/>
      <c r="BL23" s="5"/>
    </row>
    <row r="24" spans="1:79" ht="12.75" customHeight="1">
      <c r="A24" s="4"/>
      <c r="B24" s="4"/>
      <c r="C24" s="4"/>
      <c r="D24" s="4"/>
      <c r="E24" s="4"/>
      <c r="F24" s="4"/>
      <c r="G24" s="4"/>
      <c r="H24" s="4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4"/>
      <c r="U24" s="4"/>
      <c r="V24" s="4"/>
      <c r="W24" s="4"/>
      <c r="X24" s="8"/>
      <c r="Y24" s="8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9"/>
      <c r="AO24" s="9"/>
      <c r="AP24" s="9"/>
      <c r="AQ24" s="9"/>
      <c r="AR24" s="9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9"/>
      <c r="BE24" s="9"/>
      <c r="BF24" s="9"/>
      <c r="BG24" s="9"/>
      <c r="BH24" s="9"/>
      <c r="BI24" s="9"/>
      <c r="BJ24" s="5"/>
      <c r="BK24" s="5"/>
      <c r="BL24" s="5"/>
    </row>
    <row r="25" spans="1:79" ht="15.75" customHeight="1">
      <c r="A25" s="104" t="s">
        <v>24</v>
      </c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  <c r="AC25" s="104"/>
      <c r="AD25" s="104"/>
      <c r="AE25" s="104"/>
      <c r="AF25" s="104"/>
      <c r="AG25" s="104"/>
      <c r="AH25" s="104"/>
      <c r="AI25" s="104"/>
      <c r="AJ25" s="104"/>
      <c r="AK25" s="104"/>
      <c r="AL25" s="104"/>
      <c r="AM25" s="104"/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</row>
    <row r="26" spans="1:79" ht="71.25" customHeight="1">
      <c r="A26" s="86" t="s">
        <v>85</v>
      </c>
      <c r="B26" s="87"/>
      <c r="C26" s="87"/>
      <c r="D26" s="87"/>
      <c r="E26" s="87"/>
      <c r="F26" s="87"/>
      <c r="G26" s="87"/>
      <c r="H26" s="87"/>
      <c r="I26" s="87"/>
      <c r="J26" s="87"/>
      <c r="K26" s="87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</row>
    <row r="27" spans="1:79" ht="12.7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</row>
    <row r="28" spans="1:79" ht="15.75" customHeight="1">
      <c r="A28" s="68" t="s">
        <v>23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1" customHeight="1">
      <c r="A29" s="80" t="s">
        <v>18</v>
      </c>
      <c r="B29" s="80"/>
      <c r="C29" s="80"/>
      <c r="D29" s="80"/>
      <c r="E29" s="80"/>
      <c r="F29" s="80"/>
      <c r="G29" s="77" t="s">
        <v>27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9"/>
    </row>
    <row r="30" spans="1:79" ht="15.75">
      <c r="A30" s="80">
        <v>1</v>
      </c>
      <c r="B30" s="80"/>
      <c r="C30" s="80"/>
      <c r="D30" s="80"/>
      <c r="E30" s="80"/>
      <c r="F30" s="80"/>
      <c r="G30" s="77">
        <v>2</v>
      </c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  <c r="AM30" s="78"/>
      <c r="AN30" s="78"/>
      <c r="AO30" s="78"/>
      <c r="AP30" s="78"/>
      <c r="AQ30" s="78"/>
      <c r="AR30" s="78"/>
      <c r="AS30" s="78"/>
      <c r="AT30" s="78"/>
      <c r="AU30" s="78"/>
      <c r="AV30" s="78"/>
      <c r="AW30" s="78"/>
      <c r="AX30" s="78"/>
      <c r="AY30" s="78"/>
      <c r="AZ30" s="78"/>
      <c r="BA30" s="78"/>
      <c r="BB30" s="78"/>
      <c r="BC30" s="78"/>
      <c r="BD30" s="78"/>
      <c r="BE30" s="78"/>
      <c r="BF30" s="78"/>
      <c r="BG30" s="78"/>
      <c r="BH30" s="78"/>
      <c r="BI30" s="78"/>
      <c r="BJ30" s="78"/>
      <c r="BK30" s="78"/>
      <c r="BL30" s="79"/>
    </row>
    <row r="31" spans="1:79" ht="23.25" customHeight="1">
      <c r="A31" s="80">
        <v>1</v>
      </c>
      <c r="B31" s="80"/>
      <c r="C31" s="80"/>
      <c r="D31" s="80"/>
      <c r="E31" s="80"/>
      <c r="F31" s="80"/>
      <c r="G31" s="109" t="s">
        <v>83</v>
      </c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/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/>
      <c r="BH31" s="110"/>
      <c r="BI31" s="110"/>
      <c r="BJ31" s="110"/>
      <c r="BK31" s="110"/>
      <c r="BL31" s="111"/>
      <c r="CA31" s="1" t="s">
        <v>35</v>
      </c>
    </row>
    <row r="32" spans="1:79" ht="12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</row>
    <row r="33" spans="1:79" ht="18.75" customHeight="1">
      <c r="A33" s="68" t="s">
        <v>25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  <c r="AU33" s="68"/>
      <c r="AV33" s="68"/>
      <c r="AW33" s="68"/>
      <c r="AX33" s="68"/>
      <c r="AY33" s="68"/>
      <c r="AZ33" s="68"/>
      <c r="BA33" s="68"/>
      <c r="BB33" s="68"/>
      <c r="BC33" s="68"/>
      <c r="BD33" s="68"/>
      <c r="BE33" s="68"/>
      <c r="BF33" s="68"/>
      <c r="BG33" s="68"/>
      <c r="BH33" s="68"/>
      <c r="BI33" s="68"/>
      <c r="BJ33" s="68"/>
      <c r="BK33" s="68"/>
      <c r="BL33" s="68"/>
    </row>
    <row r="34" spans="1:79" ht="21.75" customHeight="1">
      <c r="A34" s="81" t="s">
        <v>59</v>
      </c>
      <c r="B34" s="81"/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  <c r="AH34" s="81"/>
      <c r="AI34" s="81"/>
      <c r="AJ34" s="81"/>
      <c r="AK34" s="81"/>
      <c r="AL34" s="81"/>
      <c r="AM34" s="81"/>
      <c r="AN34" s="81"/>
      <c r="AO34" s="81"/>
      <c r="AP34" s="81"/>
      <c r="AQ34" s="81"/>
      <c r="AR34" s="81"/>
      <c r="AS34" s="81"/>
      <c r="AT34" s="81"/>
      <c r="AU34" s="81"/>
      <c r="AV34" s="81"/>
      <c r="AW34" s="81"/>
      <c r="AX34" s="81"/>
      <c r="AY34" s="81"/>
      <c r="AZ34" s="81"/>
      <c r="BA34" s="81"/>
      <c r="BB34" s="81"/>
      <c r="BC34" s="81"/>
      <c r="BD34" s="81"/>
      <c r="BE34" s="81"/>
      <c r="BF34" s="81"/>
      <c r="BG34" s="81"/>
      <c r="BH34" s="81"/>
      <c r="BI34" s="81"/>
      <c r="BJ34" s="81"/>
      <c r="BK34" s="81"/>
      <c r="BL34" s="81"/>
    </row>
    <row r="35" spans="1:79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79" ht="15.75" customHeight="1">
      <c r="A36" s="68" t="s">
        <v>26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68"/>
    </row>
    <row r="37" spans="1:79" ht="6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</row>
    <row r="38" spans="1:79" ht="18" customHeight="1">
      <c r="A38" s="80" t="s">
        <v>18</v>
      </c>
      <c r="B38" s="80"/>
      <c r="C38" s="80"/>
      <c r="D38" s="80"/>
      <c r="E38" s="80"/>
      <c r="F38" s="80"/>
      <c r="G38" s="77" t="s">
        <v>15</v>
      </c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78"/>
      <c r="BB38" s="78"/>
      <c r="BC38" s="78"/>
      <c r="BD38" s="78"/>
      <c r="BE38" s="78"/>
      <c r="BF38" s="78"/>
      <c r="BG38" s="78"/>
      <c r="BH38" s="78"/>
      <c r="BI38" s="78"/>
      <c r="BJ38" s="78"/>
      <c r="BK38" s="78"/>
      <c r="BL38" s="79"/>
    </row>
    <row r="39" spans="1:79" ht="18" customHeight="1">
      <c r="A39" s="80">
        <v>1</v>
      </c>
      <c r="B39" s="80"/>
      <c r="C39" s="80"/>
      <c r="D39" s="80"/>
      <c r="E39" s="80"/>
      <c r="F39" s="80"/>
      <c r="G39" s="77">
        <v>2</v>
      </c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8"/>
      <c r="AL39" s="78"/>
      <c r="AM39" s="78"/>
      <c r="AN39" s="78"/>
      <c r="AO39" s="78"/>
      <c r="AP39" s="78"/>
      <c r="AQ39" s="78"/>
      <c r="AR39" s="78"/>
      <c r="AS39" s="78"/>
      <c r="AT39" s="78"/>
      <c r="AU39" s="78"/>
      <c r="AV39" s="78"/>
      <c r="AW39" s="78"/>
      <c r="AX39" s="78"/>
      <c r="AY39" s="78"/>
      <c r="AZ39" s="78"/>
      <c r="BA39" s="78"/>
      <c r="BB39" s="78"/>
      <c r="BC39" s="78"/>
      <c r="BD39" s="78"/>
      <c r="BE39" s="78"/>
      <c r="BF39" s="78"/>
      <c r="BG39" s="78"/>
      <c r="BH39" s="78"/>
      <c r="BI39" s="78"/>
      <c r="BJ39" s="78"/>
      <c r="BK39" s="78"/>
      <c r="BL39" s="79"/>
    </row>
    <row r="40" spans="1:79" ht="18" customHeight="1">
      <c r="A40" s="80">
        <v>1</v>
      </c>
      <c r="B40" s="80"/>
      <c r="C40" s="80"/>
      <c r="D40" s="80"/>
      <c r="E40" s="80"/>
      <c r="F40" s="80"/>
      <c r="G40" s="88" t="s">
        <v>67</v>
      </c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  <c r="AE40" s="89"/>
      <c r="AF40" s="89"/>
      <c r="AG40" s="89"/>
      <c r="AH40" s="89"/>
      <c r="AI40" s="89"/>
      <c r="AJ40" s="89"/>
      <c r="AK40" s="89"/>
      <c r="AL40" s="89"/>
      <c r="AM40" s="89"/>
      <c r="AN40" s="89"/>
      <c r="AO40" s="89"/>
      <c r="AP40" s="89"/>
      <c r="AQ40" s="89"/>
      <c r="AR40" s="89"/>
      <c r="AS40" s="89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90"/>
      <c r="CA40" s="1" t="s">
        <v>6</v>
      </c>
    </row>
    <row r="41" spans="1:79" ht="15.7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79" ht="15.75" customHeight="1">
      <c r="A42" s="68" t="s">
        <v>28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8"/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8"/>
      <c r="AW42" s="68"/>
      <c r="AX42" s="68"/>
      <c r="AY42" s="68"/>
      <c r="AZ42" s="68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</row>
    <row r="43" spans="1:79" ht="17.25" customHeight="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82" t="s">
        <v>72</v>
      </c>
      <c r="AT43" s="82"/>
      <c r="AU43" s="82"/>
      <c r="AV43" s="82"/>
      <c r="AW43" s="82"/>
      <c r="AX43" s="82"/>
      <c r="AY43" s="82"/>
      <c r="AZ43" s="82"/>
      <c r="BA43" s="30"/>
      <c r="BB43" s="30"/>
      <c r="BC43" s="30"/>
      <c r="BD43" s="30"/>
      <c r="BE43" s="30"/>
      <c r="BF43" s="30"/>
      <c r="BG43" s="30"/>
      <c r="BH43" s="30"/>
      <c r="BI43" s="13"/>
      <c r="BJ43" s="13"/>
      <c r="BK43" s="13"/>
      <c r="BL43" s="13"/>
    </row>
    <row r="44" spans="1:79" ht="15.95" customHeight="1">
      <c r="A44" s="80" t="s">
        <v>18</v>
      </c>
      <c r="B44" s="80"/>
      <c r="C44" s="80"/>
      <c r="D44" s="71" t="s">
        <v>16</v>
      </c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3"/>
      <c r="AC44" s="80" t="s">
        <v>19</v>
      </c>
      <c r="AD44" s="80"/>
      <c r="AE44" s="80"/>
      <c r="AF44" s="80"/>
      <c r="AG44" s="80"/>
      <c r="AH44" s="80"/>
      <c r="AI44" s="80"/>
      <c r="AJ44" s="80"/>
      <c r="AK44" s="80" t="s">
        <v>20</v>
      </c>
      <c r="AL44" s="80"/>
      <c r="AM44" s="80"/>
      <c r="AN44" s="80"/>
      <c r="AO44" s="80"/>
      <c r="AP44" s="80"/>
      <c r="AQ44" s="80"/>
      <c r="AR44" s="80"/>
      <c r="AS44" s="80" t="s">
        <v>17</v>
      </c>
      <c r="AT44" s="80"/>
      <c r="AU44" s="80"/>
      <c r="AV44" s="80"/>
      <c r="AW44" s="80"/>
      <c r="AX44" s="80"/>
      <c r="AY44" s="80"/>
      <c r="AZ44" s="80"/>
      <c r="BA44" s="15"/>
      <c r="BB44" s="15"/>
      <c r="BC44" s="15"/>
      <c r="BD44" s="15"/>
      <c r="BE44" s="15"/>
      <c r="BF44" s="15"/>
      <c r="BG44" s="15"/>
      <c r="BH44" s="15"/>
      <c r="BI44" s="31"/>
      <c r="BJ44" s="31"/>
      <c r="BK44" s="31"/>
      <c r="BL44" s="31"/>
    </row>
    <row r="45" spans="1:79" ht="18" customHeight="1">
      <c r="A45" s="80"/>
      <c r="B45" s="80"/>
      <c r="C45" s="80"/>
      <c r="D45" s="74"/>
      <c r="E45" s="75"/>
      <c r="F45" s="75"/>
      <c r="G45" s="75"/>
      <c r="H45" s="75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6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80"/>
      <c r="AY45" s="80"/>
      <c r="AZ45" s="80"/>
      <c r="BA45" s="15"/>
      <c r="BB45" s="15"/>
      <c r="BC45" s="15"/>
      <c r="BD45" s="15"/>
      <c r="BE45" s="15"/>
      <c r="BF45" s="15"/>
      <c r="BG45" s="15"/>
      <c r="BH45" s="15"/>
      <c r="BI45" s="31"/>
      <c r="BJ45" s="31"/>
      <c r="BK45" s="31"/>
      <c r="BL45" s="31"/>
    </row>
    <row r="46" spans="1:79" ht="18" customHeight="1">
      <c r="A46" s="80">
        <v>1</v>
      </c>
      <c r="B46" s="80"/>
      <c r="C46" s="80"/>
      <c r="D46" s="77">
        <v>2</v>
      </c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9"/>
      <c r="AC46" s="80">
        <v>3</v>
      </c>
      <c r="AD46" s="80"/>
      <c r="AE46" s="80"/>
      <c r="AF46" s="80"/>
      <c r="AG46" s="80"/>
      <c r="AH46" s="80"/>
      <c r="AI46" s="80"/>
      <c r="AJ46" s="80"/>
      <c r="AK46" s="80">
        <v>4</v>
      </c>
      <c r="AL46" s="80"/>
      <c r="AM46" s="80"/>
      <c r="AN46" s="80"/>
      <c r="AO46" s="80"/>
      <c r="AP46" s="80"/>
      <c r="AQ46" s="80"/>
      <c r="AR46" s="80"/>
      <c r="AS46" s="80">
        <v>5</v>
      </c>
      <c r="AT46" s="80"/>
      <c r="AU46" s="80"/>
      <c r="AV46" s="80"/>
      <c r="AW46" s="80"/>
      <c r="AX46" s="80"/>
      <c r="AY46" s="80"/>
      <c r="AZ46" s="80"/>
      <c r="BA46" s="15"/>
      <c r="BB46" s="15"/>
      <c r="BC46" s="15"/>
      <c r="BD46" s="15"/>
      <c r="BE46" s="15"/>
      <c r="BF46" s="15"/>
      <c r="BG46" s="15"/>
      <c r="BH46" s="15"/>
      <c r="BI46" s="31"/>
      <c r="BJ46" s="31"/>
      <c r="BK46" s="31"/>
      <c r="BL46" s="31"/>
    </row>
    <row r="47" spans="1:79" ht="35.25" customHeight="1">
      <c r="A47" s="80">
        <v>1</v>
      </c>
      <c r="B47" s="80"/>
      <c r="C47" s="80"/>
      <c r="D47" s="88" t="s">
        <v>50</v>
      </c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90"/>
      <c r="AC47" s="123">
        <v>0</v>
      </c>
      <c r="AD47" s="124"/>
      <c r="AE47" s="124"/>
      <c r="AF47" s="124"/>
      <c r="AG47" s="124"/>
      <c r="AH47" s="124"/>
      <c r="AI47" s="124"/>
      <c r="AJ47" s="125"/>
      <c r="AK47" s="123">
        <f>AW63</f>
        <v>13296993.59</v>
      </c>
      <c r="AL47" s="124"/>
      <c r="AM47" s="124"/>
      <c r="AN47" s="124"/>
      <c r="AO47" s="124"/>
      <c r="AP47" s="124"/>
      <c r="AQ47" s="124"/>
      <c r="AR47" s="125"/>
      <c r="AS47" s="123">
        <f>AC47+AK47</f>
        <v>13296993.59</v>
      </c>
      <c r="AT47" s="124"/>
      <c r="AU47" s="124"/>
      <c r="AV47" s="124"/>
      <c r="AW47" s="124"/>
      <c r="AX47" s="124"/>
      <c r="AY47" s="124"/>
      <c r="AZ47" s="125"/>
      <c r="BA47" s="33"/>
      <c r="BB47" s="33"/>
      <c r="BC47" s="33"/>
      <c r="BD47" s="33"/>
      <c r="BE47" s="33"/>
      <c r="BF47" s="33"/>
      <c r="BG47" s="33"/>
      <c r="BH47" s="33"/>
      <c r="BI47" s="31"/>
      <c r="BJ47" s="31"/>
      <c r="BK47" s="31"/>
      <c r="BL47" s="31"/>
    </row>
    <row r="48" spans="1:79" s="2" customFormat="1" ht="20.25" customHeight="1">
      <c r="A48" s="92"/>
      <c r="B48" s="92"/>
      <c r="C48" s="92"/>
      <c r="D48" s="120" t="s">
        <v>51</v>
      </c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2"/>
      <c r="AC48" s="70">
        <f>AC47</f>
        <v>0</v>
      </c>
      <c r="AD48" s="70"/>
      <c r="AE48" s="70"/>
      <c r="AF48" s="70"/>
      <c r="AG48" s="70"/>
      <c r="AH48" s="70"/>
      <c r="AI48" s="70"/>
      <c r="AJ48" s="70"/>
      <c r="AK48" s="70">
        <f>AK47</f>
        <v>13296993.59</v>
      </c>
      <c r="AL48" s="70"/>
      <c r="AM48" s="70"/>
      <c r="AN48" s="70"/>
      <c r="AO48" s="70"/>
      <c r="AP48" s="70"/>
      <c r="AQ48" s="70"/>
      <c r="AR48" s="70"/>
      <c r="AS48" s="70">
        <f>AC48+AK48</f>
        <v>13296993.59</v>
      </c>
      <c r="AT48" s="70"/>
      <c r="AU48" s="70"/>
      <c r="AV48" s="70"/>
      <c r="AW48" s="70"/>
      <c r="AX48" s="70"/>
      <c r="AY48" s="70"/>
      <c r="AZ48" s="70"/>
      <c r="BA48" s="34"/>
      <c r="BB48" s="34"/>
      <c r="BC48" s="34"/>
      <c r="BD48" s="34"/>
      <c r="BE48" s="34"/>
      <c r="BF48" s="34"/>
      <c r="BG48" s="34"/>
      <c r="BH48" s="34"/>
      <c r="BI48" s="32"/>
      <c r="BJ48" s="32"/>
      <c r="BK48" s="32"/>
      <c r="BL48" s="32"/>
    </row>
    <row r="49" spans="1:79" ht="10.5" customHeight="1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</row>
    <row r="50" spans="1:79" ht="15.75" customHeight="1">
      <c r="A50" s="104" t="s">
        <v>29</v>
      </c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  <c r="AN50" s="104"/>
      <c r="AO50" s="104"/>
      <c r="AP50" s="104"/>
      <c r="AQ50" s="104"/>
      <c r="AR50" s="104"/>
      <c r="AS50" s="104"/>
      <c r="AT50" s="104"/>
      <c r="AU50" s="104"/>
      <c r="AV50" s="104"/>
      <c r="AW50" s="104"/>
      <c r="AX50" s="104"/>
      <c r="AY50" s="104"/>
      <c r="AZ50" s="104"/>
      <c r="BA50" s="104"/>
      <c r="BB50" s="104"/>
      <c r="BC50" s="104"/>
      <c r="BD50" s="104"/>
      <c r="BE50" s="104"/>
      <c r="BF50" s="104"/>
      <c r="BG50" s="104"/>
      <c r="BH50" s="104"/>
      <c r="BI50" s="104"/>
      <c r="BJ50" s="104"/>
      <c r="BK50" s="104"/>
      <c r="BL50" s="104"/>
    </row>
    <row r="51" spans="1:79" ht="17.25" customHeight="1">
      <c r="A51" s="54"/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82" t="s">
        <v>72</v>
      </c>
      <c r="AS51" s="82"/>
      <c r="AT51" s="82"/>
      <c r="AU51" s="82"/>
      <c r="AV51" s="82"/>
      <c r="AW51" s="82"/>
      <c r="AX51" s="82"/>
      <c r="AY51" s="82"/>
      <c r="AZ51" s="13"/>
      <c r="BA51" s="13"/>
      <c r="BB51" s="13"/>
      <c r="BC51" s="13"/>
      <c r="BD51" s="13"/>
      <c r="BE51" s="13"/>
      <c r="BF51" s="13"/>
      <c r="BG51" s="13"/>
      <c r="BH51" s="13"/>
      <c r="BI51" s="13"/>
      <c r="BJ51" s="13"/>
      <c r="BK51" s="13"/>
      <c r="BL51" s="13"/>
    </row>
    <row r="52" spans="1:79" ht="15.95" customHeight="1">
      <c r="A52" s="80" t="s">
        <v>18</v>
      </c>
      <c r="B52" s="80"/>
      <c r="C52" s="80"/>
      <c r="D52" s="71" t="s">
        <v>21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3"/>
      <c r="AB52" s="80" t="s">
        <v>19</v>
      </c>
      <c r="AC52" s="80"/>
      <c r="AD52" s="80"/>
      <c r="AE52" s="80"/>
      <c r="AF52" s="80"/>
      <c r="AG52" s="80"/>
      <c r="AH52" s="80"/>
      <c r="AI52" s="80"/>
      <c r="AJ52" s="80" t="s">
        <v>20</v>
      </c>
      <c r="AK52" s="80"/>
      <c r="AL52" s="80"/>
      <c r="AM52" s="80"/>
      <c r="AN52" s="80"/>
      <c r="AO52" s="80"/>
      <c r="AP52" s="80"/>
      <c r="AQ52" s="80"/>
      <c r="AR52" s="80" t="s">
        <v>17</v>
      </c>
      <c r="AS52" s="80"/>
      <c r="AT52" s="80"/>
      <c r="AU52" s="80"/>
      <c r="AV52" s="80"/>
      <c r="AW52" s="80"/>
      <c r="AX52" s="80"/>
      <c r="AY52" s="80"/>
      <c r="AZ52" s="31"/>
      <c r="BA52" s="31"/>
      <c r="BB52" s="31"/>
      <c r="BC52" s="31"/>
      <c r="BD52" s="31"/>
      <c r="BE52" s="31"/>
      <c r="BF52" s="31"/>
      <c r="BG52" s="31"/>
      <c r="BH52" s="31"/>
      <c r="BI52" s="31"/>
      <c r="BJ52" s="31"/>
      <c r="BK52" s="31"/>
      <c r="BL52" s="31"/>
    </row>
    <row r="53" spans="1:79" ht="13.5" customHeight="1">
      <c r="A53" s="80"/>
      <c r="B53" s="80"/>
      <c r="C53" s="80"/>
      <c r="D53" s="74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6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  <c r="AV53" s="80"/>
      <c r="AW53" s="80"/>
      <c r="AX53" s="80"/>
      <c r="AY53" s="80"/>
      <c r="AZ53" s="31"/>
      <c r="BA53" s="31"/>
      <c r="BB53" s="31"/>
      <c r="BC53" s="31"/>
      <c r="BD53" s="31"/>
      <c r="BE53" s="31"/>
      <c r="BF53" s="31"/>
      <c r="BG53" s="31"/>
      <c r="BH53" s="31"/>
      <c r="BI53" s="31"/>
      <c r="BJ53" s="31"/>
      <c r="BK53" s="31"/>
      <c r="BL53" s="31"/>
    </row>
    <row r="54" spans="1:79" ht="18" customHeight="1">
      <c r="A54" s="80">
        <v>1</v>
      </c>
      <c r="B54" s="80"/>
      <c r="C54" s="80"/>
      <c r="D54" s="77">
        <v>2</v>
      </c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8"/>
      <c r="S54" s="78"/>
      <c r="T54" s="78"/>
      <c r="U54" s="78"/>
      <c r="V54" s="78"/>
      <c r="W54" s="78"/>
      <c r="X54" s="78"/>
      <c r="Y54" s="78"/>
      <c r="Z54" s="78"/>
      <c r="AA54" s="79"/>
      <c r="AB54" s="80">
        <v>3</v>
      </c>
      <c r="AC54" s="80"/>
      <c r="AD54" s="80"/>
      <c r="AE54" s="80"/>
      <c r="AF54" s="80"/>
      <c r="AG54" s="80"/>
      <c r="AH54" s="80"/>
      <c r="AI54" s="80"/>
      <c r="AJ54" s="80">
        <v>4</v>
      </c>
      <c r="AK54" s="80"/>
      <c r="AL54" s="80"/>
      <c r="AM54" s="80"/>
      <c r="AN54" s="80"/>
      <c r="AO54" s="80"/>
      <c r="AP54" s="80"/>
      <c r="AQ54" s="80"/>
      <c r="AR54" s="80">
        <v>5</v>
      </c>
      <c r="AS54" s="80"/>
      <c r="AT54" s="80"/>
      <c r="AU54" s="80"/>
      <c r="AV54" s="80"/>
      <c r="AW54" s="80"/>
      <c r="AX54" s="80"/>
      <c r="AY54" s="80"/>
      <c r="AZ54" s="31"/>
      <c r="BA54" s="31"/>
      <c r="BB54" s="31"/>
      <c r="BC54" s="31"/>
      <c r="BD54" s="31"/>
      <c r="BE54" s="31"/>
      <c r="BF54" s="31"/>
      <c r="BG54" s="31"/>
      <c r="BH54" s="31"/>
      <c r="BI54" s="31"/>
      <c r="BJ54" s="31"/>
      <c r="BK54" s="31"/>
      <c r="BL54" s="31"/>
    </row>
    <row r="55" spans="1:79" ht="40.5" customHeight="1">
      <c r="A55" s="80">
        <v>1</v>
      </c>
      <c r="B55" s="80"/>
      <c r="C55" s="80"/>
      <c r="D55" s="126" t="s">
        <v>82</v>
      </c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1"/>
      <c r="V55" s="131"/>
      <c r="W55" s="131"/>
      <c r="X55" s="131"/>
      <c r="Y55" s="131"/>
      <c r="Z55" s="131"/>
      <c r="AA55" s="132"/>
      <c r="AB55" s="91">
        <v>0</v>
      </c>
      <c r="AC55" s="91"/>
      <c r="AD55" s="91"/>
      <c r="AE55" s="91"/>
      <c r="AF55" s="91"/>
      <c r="AG55" s="91"/>
      <c r="AH55" s="91"/>
      <c r="AI55" s="91"/>
      <c r="AJ55" s="117">
        <f>AK47</f>
        <v>13296993.59</v>
      </c>
      <c r="AK55" s="118"/>
      <c r="AL55" s="118"/>
      <c r="AM55" s="118"/>
      <c r="AN55" s="118"/>
      <c r="AO55" s="118"/>
      <c r="AP55" s="118"/>
      <c r="AQ55" s="119"/>
      <c r="AR55" s="117">
        <f>AB55+AJ55</f>
        <v>13296993.59</v>
      </c>
      <c r="AS55" s="118"/>
      <c r="AT55" s="118"/>
      <c r="AU55" s="118"/>
      <c r="AV55" s="118"/>
      <c r="AW55" s="118"/>
      <c r="AX55" s="118"/>
      <c r="AY55" s="119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CA55" s="1" t="s">
        <v>7</v>
      </c>
    </row>
    <row r="56" spans="1:79" s="2" customFormat="1" ht="17.25" customHeight="1">
      <c r="A56" s="92"/>
      <c r="B56" s="92"/>
      <c r="C56" s="92"/>
      <c r="D56" s="120" t="s">
        <v>17</v>
      </c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  <c r="AA56" s="122"/>
      <c r="AB56" s="70">
        <f>AB55</f>
        <v>0</v>
      </c>
      <c r="AC56" s="70"/>
      <c r="AD56" s="70"/>
      <c r="AE56" s="70"/>
      <c r="AF56" s="70"/>
      <c r="AG56" s="70"/>
      <c r="AH56" s="70"/>
      <c r="AI56" s="70"/>
      <c r="AJ56" s="70">
        <f>AJ55</f>
        <v>13296993.59</v>
      </c>
      <c r="AK56" s="70"/>
      <c r="AL56" s="70"/>
      <c r="AM56" s="70"/>
      <c r="AN56" s="70"/>
      <c r="AO56" s="70"/>
      <c r="AP56" s="70"/>
      <c r="AQ56" s="70"/>
      <c r="AR56" s="70">
        <f>AB56+AJ56</f>
        <v>13296993.59</v>
      </c>
      <c r="AS56" s="70"/>
      <c r="AT56" s="70"/>
      <c r="AU56" s="70"/>
      <c r="AV56" s="70"/>
      <c r="AW56" s="70"/>
      <c r="AX56" s="70"/>
      <c r="AY56" s="70"/>
      <c r="AZ56" s="32"/>
      <c r="BA56" s="32"/>
      <c r="BB56" s="32"/>
      <c r="BC56" s="32"/>
      <c r="BD56" s="32"/>
      <c r="BE56" s="32"/>
      <c r="BF56" s="32"/>
      <c r="BG56" s="32"/>
      <c r="BH56" s="32"/>
      <c r="BI56" s="32"/>
      <c r="BJ56" s="32"/>
      <c r="BK56" s="32"/>
      <c r="BL56" s="32"/>
    </row>
    <row r="57" spans="1:79" ht="10.5" customHeight="1">
      <c r="A57" s="31"/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1"/>
      <c r="AC57" s="31"/>
      <c r="AD57" s="31"/>
      <c r="AE57" s="31"/>
      <c r="AF57" s="31"/>
      <c r="AG57" s="31"/>
      <c r="AH57" s="31"/>
      <c r="AI57" s="31"/>
      <c r="AJ57" s="31"/>
      <c r="AK57" s="31"/>
      <c r="AL57" s="31"/>
      <c r="AM57" s="31"/>
      <c r="AN57" s="31"/>
      <c r="AO57" s="31"/>
      <c r="AP57" s="31"/>
      <c r="AQ57" s="31"/>
      <c r="AR57" s="31"/>
      <c r="AS57" s="31"/>
      <c r="AT57" s="31"/>
      <c r="AU57" s="31"/>
      <c r="AV57" s="31"/>
      <c r="AW57" s="31"/>
      <c r="AX57" s="31"/>
      <c r="AY57" s="31"/>
      <c r="AZ57" s="31"/>
      <c r="BA57" s="31"/>
      <c r="BB57" s="31"/>
      <c r="BC57" s="31"/>
      <c r="BD57" s="31"/>
      <c r="BE57" s="31"/>
      <c r="BF57" s="31"/>
      <c r="BG57" s="31"/>
      <c r="BH57" s="31"/>
      <c r="BI57" s="31"/>
      <c r="BJ57" s="31"/>
      <c r="BK57" s="31"/>
      <c r="BL57" s="31"/>
    </row>
    <row r="58" spans="1:79" ht="21.75" customHeight="1">
      <c r="A58" s="68" t="s">
        <v>30</v>
      </c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  <c r="AI58" s="68"/>
      <c r="AJ58" s="68"/>
      <c r="AK58" s="68"/>
      <c r="AL58" s="68"/>
      <c r="AM58" s="68"/>
      <c r="AN58" s="68"/>
      <c r="AO58" s="68"/>
      <c r="AP58" s="68"/>
      <c r="AQ58" s="68"/>
      <c r="AR58" s="68"/>
      <c r="AS58" s="68"/>
      <c r="AT58" s="68"/>
      <c r="AU58" s="68"/>
      <c r="AV58" s="68"/>
      <c r="AW58" s="68"/>
      <c r="AX58" s="68"/>
      <c r="AY58" s="68"/>
      <c r="AZ58" s="68"/>
      <c r="BA58" s="68"/>
      <c r="BB58" s="68"/>
      <c r="BC58" s="68"/>
      <c r="BD58" s="68"/>
      <c r="BE58" s="68"/>
      <c r="BF58" s="68"/>
      <c r="BG58" s="68"/>
      <c r="BH58" s="68"/>
      <c r="BI58" s="68"/>
      <c r="BJ58" s="68"/>
      <c r="BK58" s="68"/>
      <c r="BL58" s="68"/>
    </row>
    <row r="59" spans="1:79" ht="39.75" customHeight="1">
      <c r="A59" s="80" t="s">
        <v>18</v>
      </c>
      <c r="B59" s="80"/>
      <c r="C59" s="80"/>
      <c r="D59" s="80"/>
      <c r="E59" s="80"/>
      <c r="F59" s="80"/>
      <c r="G59" s="77" t="s">
        <v>31</v>
      </c>
      <c r="H59" s="78"/>
      <c r="I59" s="78"/>
      <c r="J59" s="78"/>
      <c r="K59" s="78"/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79"/>
      <c r="Z59" s="80" t="s">
        <v>2</v>
      </c>
      <c r="AA59" s="80"/>
      <c r="AB59" s="80"/>
      <c r="AC59" s="80"/>
      <c r="AD59" s="80"/>
      <c r="AE59" s="80" t="s">
        <v>1</v>
      </c>
      <c r="AF59" s="80"/>
      <c r="AG59" s="80"/>
      <c r="AH59" s="80"/>
      <c r="AI59" s="80"/>
      <c r="AJ59" s="80"/>
      <c r="AK59" s="80"/>
      <c r="AL59" s="80"/>
      <c r="AM59" s="80"/>
      <c r="AN59" s="80"/>
      <c r="AO59" s="77" t="s">
        <v>19</v>
      </c>
      <c r="AP59" s="78"/>
      <c r="AQ59" s="78"/>
      <c r="AR59" s="78"/>
      <c r="AS59" s="78"/>
      <c r="AT59" s="78"/>
      <c r="AU59" s="78"/>
      <c r="AV59" s="79"/>
      <c r="AW59" s="77" t="s">
        <v>20</v>
      </c>
      <c r="AX59" s="78"/>
      <c r="AY59" s="78"/>
      <c r="AZ59" s="78"/>
      <c r="BA59" s="78"/>
      <c r="BB59" s="78"/>
      <c r="BC59" s="78"/>
      <c r="BD59" s="79"/>
      <c r="BE59" s="77" t="s">
        <v>17</v>
      </c>
      <c r="BF59" s="78"/>
      <c r="BG59" s="78"/>
      <c r="BH59" s="78"/>
      <c r="BI59" s="78"/>
      <c r="BJ59" s="78"/>
      <c r="BK59" s="78"/>
      <c r="BL59" s="79"/>
    </row>
    <row r="60" spans="1:79" ht="18" customHeight="1">
      <c r="A60" s="80">
        <v>1</v>
      </c>
      <c r="B60" s="80"/>
      <c r="C60" s="80"/>
      <c r="D60" s="80"/>
      <c r="E60" s="80"/>
      <c r="F60" s="80"/>
      <c r="G60" s="77">
        <v>2</v>
      </c>
      <c r="H60" s="78"/>
      <c r="I60" s="78"/>
      <c r="J60" s="78"/>
      <c r="K60" s="78"/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79"/>
      <c r="Z60" s="80">
        <v>3</v>
      </c>
      <c r="AA60" s="80"/>
      <c r="AB60" s="80"/>
      <c r="AC60" s="80"/>
      <c r="AD60" s="80"/>
      <c r="AE60" s="80">
        <v>4</v>
      </c>
      <c r="AF60" s="80"/>
      <c r="AG60" s="80"/>
      <c r="AH60" s="80"/>
      <c r="AI60" s="80"/>
      <c r="AJ60" s="80"/>
      <c r="AK60" s="80"/>
      <c r="AL60" s="80"/>
      <c r="AM60" s="80"/>
      <c r="AN60" s="80"/>
      <c r="AO60" s="80">
        <v>5</v>
      </c>
      <c r="AP60" s="80"/>
      <c r="AQ60" s="80"/>
      <c r="AR60" s="80"/>
      <c r="AS60" s="80"/>
      <c r="AT60" s="80"/>
      <c r="AU60" s="80"/>
      <c r="AV60" s="80"/>
      <c r="AW60" s="80">
        <v>6</v>
      </c>
      <c r="AX60" s="80"/>
      <c r="AY60" s="80"/>
      <c r="AZ60" s="80"/>
      <c r="BA60" s="80"/>
      <c r="BB60" s="80"/>
      <c r="BC60" s="80"/>
      <c r="BD60" s="80"/>
      <c r="BE60" s="80">
        <v>7</v>
      </c>
      <c r="BF60" s="80"/>
      <c r="BG60" s="80"/>
      <c r="BH60" s="80"/>
      <c r="BI60" s="80"/>
      <c r="BJ60" s="80"/>
      <c r="BK60" s="80"/>
      <c r="BL60" s="80"/>
    </row>
    <row r="61" spans="1:79" ht="21.75" customHeight="1">
      <c r="A61" s="80"/>
      <c r="B61" s="80"/>
      <c r="C61" s="80"/>
      <c r="D61" s="80"/>
      <c r="E61" s="80"/>
      <c r="F61" s="80"/>
      <c r="G61" s="38" t="s">
        <v>80</v>
      </c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40"/>
      <c r="AW61" s="35"/>
      <c r="AX61" s="36"/>
      <c r="AY61" s="36"/>
      <c r="AZ61" s="36"/>
      <c r="BA61" s="36"/>
      <c r="BB61" s="36"/>
      <c r="BC61" s="36"/>
      <c r="BD61" s="37"/>
      <c r="BE61" s="103"/>
      <c r="BF61" s="103"/>
      <c r="BG61" s="103"/>
      <c r="BH61" s="103"/>
      <c r="BI61" s="103"/>
      <c r="BJ61" s="103"/>
      <c r="BK61" s="103"/>
      <c r="BL61" s="103"/>
      <c r="CA61" s="1" t="s">
        <v>8</v>
      </c>
    </row>
    <row r="62" spans="1:79" s="2" customFormat="1" ht="18.75" customHeight="1">
      <c r="A62" s="92">
        <v>0</v>
      </c>
      <c r="B62" s="92"/>
      <c r="C62" s="92"/>
      <c r="D62" s="92"/>
      <c r="E62" s="92"/>
      <c r="F62" s="92"/>
      <c r="G62" s="100" t="s">
        <v>52</v>
      </c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2"/>
      <c r="Z62" s="94"/>
      <c r="AA62" s="94"/>
      <c r="AB62" s="94"/>
      <c r="AC62" s="94"/>
      <c r="AD62" s="94"/>
      <c r="AE62" s="130"/>
      <c r="AF62" s="130"/>
      <c r="AG62" s="130"/>
      <c r="AH62" s="130"/>
      <c r="AI62" s="130"/>
      <c r="AJ62" s="130"/>
      <c r="AK62" s="130"/>
      <c r="AL62" s="130"/>
      <c r="AM62" s="130"/>
      <c r="AN62" s="10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CA62" s="2" t="s">
        <v>9</v>
      </c>
    </row>
    <row r="63" spans="1:79" ht="25.5" customHeight="1">
      <c r="A63" s="92"/>
      <c r="B63" s="92"/>
      <c r="C63" s="92"/>
      <c r="D63" s="92"/>
      <c r="E63" s="92"/>
      <c r="F63" s="92"/>
      <c r="G63" s="126" t="s">
        <v>68</v>
      </c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8"/>
      <c r="Z63" s="129" t="s">
        <v>53</v>
      </c>
      <c r="AA63" s="129"/>
      <c r="AB63" s="129"/>
      <c r="AC63" s="129"/>
      <c r="AD63" s="129"/>
      <c r="AE63" s="136" t="s">
        <v>74</v>
      </c>
      <c r="AF63" s="137"/>
      <c r="AG63" s="137"/>
      <c r="AH63" s="137"/>
      <c r="AI63" s="137"/>
      <c r="AJ63" s="137"/>
      <c r="AK63" s="137"/>
      <c r="AL63" s="137"/>
      <c r="AM63" s="137"/>
      <c r="AN63" s="138"/>
      <c r="AO63" s="123"/>
      <c r="AP63" s="124"/>
      <c r="AQ63" s="124"/>
      <c r="AR63" s="124"/>
      <c r="AS63" s="124"/>
      <c r="AT63" s="124"/>
      <c r="AU63" s="124"/>
      <c r="AV63" s="125"/>
      <c r="AW63" s="123">
        <f>12560000+736993.59</f>
        <v>13296993.59</v>
      </c>
      <c r="AX63" s="124"/>
      <c r="AY63" s="124"/>
      <c r="AZ63" s="124"/>
      <c r="BA63" s="124"/>
      <c r="BB63" s="124"/>
      <c r="BC63" s="124"/>
      <c r="BD63" s="125"/>
      <c r="BE63" s="123">
        <f>AW63</f>
        <v>13296993.59</v>
      </c>
      <c r="BF63" s="124"/>
      <c r="BG63" s="124"/>
      <c r="BH63" s="124"/>
      <c r="BI63" s="124"/>
      <c r="BJ63" s="124"/>
      <c r="BK63" s="124"/>
      <c r="BL63" s="125"/>
    </row>
    <row r="64" spans="1:79" s="2" customFormat="1" ht="19.5" customHeight="1">
      <c r="A64" s="92">
        <v>0</v>
      </c>
      <c r="B64" s="92"/>
      <c r="C64" s="92"/>
      <c r="D64" s="92"/>
      <c r="E64" s="92"/>
      <c r="F64" s="92"/>
      <c r="G64" s="100" t="s">
        <v>54</v>
      </c>
      <c r="H64" s="134"/>
      <c r="I64" s="134"/>
      <c r="J64" s="134"/>
      <c r="K64" s="134"/>
      <c r="L64" s="134"/>
      <c r="M64" s="134"/>
      <c r="N64" s="134"/>
      <c r="O64" s="134"/>
      <c r="P64" s="134"/>
      <c r="Q64" s="134"/>
      <c r="R64" s="134"/>
      <c r="S64" s="134"/>
      <c r="T64" s="134"/>
      <c r="U64" s="134"/>
      <c r="V64" s="134"/>
      <c r="W64" s="134"/>
      <c r="X64" s="134"/>
      <c r="Y64" s="135"/>
      <c r="Z64" s="94"/>
      <c r="AA64" s="94"/>
      <c r="AB64" s="94"/>
      <c r="AC64" s="94"/>
      <c r="AD64" s="94"/>
      <c r="AE64" s="95"/>
      <c r="AF64" s="96"/>
      <c r="AG64" s="96"/>
      <c r="AH64" s="96"/>
      <c r="AI64" s="96"/>
      <c r="AJ64" s="96"/>
      <c r="AK64" s="96"/>
      <c r="AL64" s="96"/>
      <c r="AM64" s="96"/>
      <c r="AN64" s="97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</row>
    <row r="65" spans="1:74" ht="53.25" customHeight="1">
      <c r="A65" s="80">
        <v>0</v>
      </c>
      <c r="B65" s="80"/>
      <c r="C65" s="80"/>
      <c r="D65" s="80"/>
      <c r="E65" s="80"/>
      <c r="F65" s="80"/>
      <c r="G65" s="126" t="s">
        <v>69</v>
      </c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8"/>
      <c r="Z65" s="129" t="s">
        <v>55</v>
      </c>
      <c r="AA65" s="129"/>
      <c r="AB65" s="129"/>
      <c r="AC65" s="129"/>
      <c r="AD65" s="129"/>
      <c r="AE65" s="136" t="s">
        <v>75</v>
      </c>
      <c r="AF65" s="78"/>
      <c r="AG65" s="78"/>
      <c r="AH65" s="78"/>
      <c r="AI65" s="78"/>
      <c r="AJ65" s="78"/>
      <c r="AK65" s="78"/>
      <c r="AL65" s="78"/>
      <c r="AM65" s="78"/>
      <c r="AN65" s="79"/>
      <c r="AO65" s="91"/>
      <c r="AP65" s="91"/>
      <c r="AQ65" s="91"/>
      <c r="AR65" s="91"/>
      <c r="AS65" s="91"/>
      <c r="AT65" s="91"/>
      <c r="AU65" s="91"/>
      <c r="AV65" s="91"/>
      <c r="AW65" s="133">
        <v>3</v>
      </c>
      <c r="AX65" s="133"/>
      <c r="AY65" s="133"/>
      <c r="AZ65" s="133"/>
      <c r="BA65" s="133"/>
      <c r="BB65" s="133"/>
      <c r="BC65" s="133"/>
      <c r="BD65" s="133"/>
      <c r="BE65" s="133">
        <f>AO65+AW65</f>
        <v>3</v>
      </c>
      <c r="BF65" s="133"/>
      <c r="BG65" s="133"/>
      <c r="BH65" s="133"/>
      <c r="BI65" s="133"/>
      <c r="BJ65" s="133"/>
      <c r="BK65" s="133"/>
      <c r="BL65" s="133"/>
      <c r="BT65" s="41"/>
      <c r="BU65" s="41"/>
      <c r="BV65" s="41"/>
    </row>
    <row r="66" spans="1:74" s="2" customFormat="1" ht="18.75" customHeight="1">
      <c r="A66" s="92">
        <v>0</v>
      </c>
      <c r="B66" s="92"/>
      <c r="C66" s="92"/>
      <c r="D66" s="92"/>
      <c r="E66" s="92"/>
      <c r="F66" s="92"/>
      <c r="G66" s="100" t="s">
        <v>56</v>
      </c>
      <c r="H66" s="134"/>
      <c r="I66" s="134"/>
      <c r="J66" s="134"/>
      <c r="K66" s="134"/>
      <c r="L66" s="134"/>
      <c r="M66" s="134"/>
      <c r="N66" s="134"/>
      <c r="O66" s="134"/>
      <c r="P66" s="134"/>
      <c r="Q66" s="134"/>
      <c r="R66" s="134"/>
      <c r="S66" s="134"/>
      <c r="T66" s="134"/>
      <c r="U66" s="134"/>
      <c r="V66" s="134"/>
      <c r="W66" s="134"/>
      <c r="X66" s="134"/>
      <c r="Y66" s="135"/>
      <c r="Z66" s="94"/>
      <c r="AA66" s="94"/>
      <c r="AB66" s="94"/>
      <c r="AC66" s="94"/>
      <c r="AD66" s="94"/>
      <c r="AE66" s="95"/>
      <c r="AF66" s="96"/>
      <c r="AG66" s="96"/>
      <c r="AH66" s="96"/>
      <c r="AI66" s="96"/>
      <c r="AJ66" s="96"/>
      <c r="AK66" s="96"/>
      <c r="AL66" s="96"/>
      <c r="AM66" s="96"/>
      <c r="AN66" s="97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T66" s="42"/>
      <c r="BU66" s="42"/>
      <c r="BV66" s="42"/>
    </row>
    <row r="67" spans="1:74" ht="25.5" customHeight="1">
      <c r="A67" s="80">
        <v>0</v>
      </c>
      <c r="B67" s="80"/>
      <c r="C67" s="80"/>
      <c r="D67" s="80"/>
      <c r="E67" s="80"/>
      <c r="F67" s="80"/>
      <c r="G67" s="126" t="s">
        <v>70</v>
      </c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8"/>
      <c r="Z67" s="129" t="s">
        <v>77</v>
      </c>
      <c r="AA67" s="129"/>
      <c r="AB67" s="129"/>
      <c r="AC67" s="129"/>
      <c r="AD67" s="129"/>
      <c r="AE67" s="136" t="s">
        <v>76</v>
      </c>
      <c r="AF67" s="78"/>
      <c r="AG67" s="78"/>
      <c r="AH67" s="78"/>
      <c r="AI67" s="78"/>
      <c r="AJ67" s="78"/>
      <c r="AK67" s="78"/>
      <c r="AL67" s="78"/>
      <c r="AM67" s="78"/>
      <c r="AN67" s="79"/>
      <c r="AO67" s="91"/>
      <c r="AP67" s="91"/>
      <c r="AQ67" s="91"/>
      <c r="AR67" s="91"/>
      <c r="AS67" s="91"/>
      <c r="AT67" s="91"/>
      <c r="AU67" s="91"/>
      <c r="AV67" s="91"/>
      <c r="AW67" s="139">
        <v>1323719</v>
      </c>
      <c r="AX67" s="140"/>
      <c r="AY67" s="140"/>
      <c r="AZ67" s="140"/>
      <c r="BA67" s="140"/>
      <c r="BB67" s="140"/>
      <c r="BC67" s="140"/>
      <c r="BD67" s="141"/>
      <c r="BE67" s="91">
        <f>AW67</f>
        <v>1323719</v>
      </c>
      <c r="BF67" s="91"/>
      <c r="BG67" s="91"/>
      <c r="BH67" s="91"/>
      <c r="BI67" s="91"/>
      <c r="BJ67" s="91"/>
      <c r="BK67" s="91"/>
      <c r="BL67" s="91"/>
      <c r="BT67" s="43"/>
      <c r="BU67" s="41"/>
      <c r="BV67" s="41"/>
    </row>
    <row r="68" spans="1:74" s="2" customFormat="1" ht="18.75" customHeight="1">
      <c r="A68" s="92">
        <v>0</v>
      </c>
      <c r="B68" s="92"/>
      <c r="C68" s="92"/>
      <c r="D68" s="92"/>
      <c r="E68" s="92"/>
      <c r="F68" s="92"/>
      <c r="G68" s="100" t="s">
        <v>57</v>
      </c>
      <c r="H68" s="134"/>
      <c r="I68" s="134"/>
      <c r="J68" s="134"/>
      <c r="K68" s="134"/>
      <c r="L68" s="134"/>
      <c r="M68" s="134"/>
      <c r="N68" s="134"/>
      <c r="O68" s="134"/>
      <c r="P68" s="134"/>
      <c r="Q68" s="134"/>
      <c r="R68" s="134"/>
      <c r="S68" s="134"/>
      <c r="T68" s="134"/>
      <c r="U68" s="134"/>
      <c r="V68" s="134"/>
      <c r="W68" s="134"/>
      <c r="X68" s="134"/>
      <c r="Y68" s="135"/>
      <c r="Z68" s="94"/>
      <c r="AA68" s="94"/>
      <c r="AB68" s="94"/>
      <c r="AC68" s="94"/>
      <c r="AD68" s="94"/>
      <c r="AE68" s="95"/>
      <c r="AF68" s="96"/>
      <c r="AG68" s="96"/>
      <c r="AH68" s="96"/>
      <c r="AI68" s="96"/>
      <c r="AJ68" s="96"/>
      <c r="AK68" s="96"/>
      <c r="AL68" s="96"/>
      <c r="AM68" s="96"/>
      <c r="AN68" s="97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T68" s="44"/>
      <c r="BU68" s="44"/>
      <c r="BV68" s="44"/>
    </row>
    <row r="69" spans="1:74" ht="39" customHeight="1">
      <c r="A69" s="80">
        <v>0</v>
      </c>
      <c r="B69" s="80"/>
      <c r="C69" s="80"/>
      <c r="D69" s="80"/>
      <c r="E69" s="80"/>
      <c r="F69" s="80"/>
      <c r="G69" s="126" t="s">
        <v>73</v>
      </c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8"/>
      <c r="Z69" s="129" t="s">
        <v>58</v>
      </c>
      <c r="AA69" s="129"/>
      <c r="AB69" s="129"/>
      <c r="AC69" s="129"/>
      <c r="AD69" s="129"/>
      <c r="AE69" s="136" t="s">
        <v>76</v>
      </c>
      <c r="AF69" s="78"/>
      <c r="AG69" s="78"/>
      <c r="AH69" s="78"/>
      <c r="AI69" s="78"/>
      <c r="AJ69" s="78"/>
      <c r="AK69" s="78"/>
      <c r="AL69" s="78"/>
      <c r="AM69" s="78"/>
      <c r="AN69" s="79"/>
      <c r="AO69" s="91"/>
      <c r="AP69" s="91"/>
      <c r="AQ69" s="91"/>
      <c r="AR69" s="91"/>
      <c r="AS69" s="91"/>
      <c r="AT69" s="91"/>
      <c r="AU69" s="91"/>
      <c r="AV69" s="91"/>
      <c r="AW69" s="142">
        <f>(966273-585076)*100/966273</f>
        <v>39.450238183204952</v>
      </c>
      <c r="AX69" s="143"/>
      <c r="AY69" s="143"/>
      <c r="AZ69" s="143"/>
      <c r="BA69" s="143"/>
      <c r="BB69" s="143"/>
      <c r="BC69" s="143"/>
      <c r="BD69" s="144"/>
      <c r="BE69" s="133">
        <f>AO69+AW69</f>
        <v>39.450238183204952</v>
      </c>
      <c r="BF69" s="133"/>
      <c r="BG69" s="133"/>
      <c r="BH69" s="133"/>
      <c r="BI69" s="133"/>
      <c r="BJ69" s="133"/>
      <c r="BK69" s="133"/>
      <c r="BL69" s="133"/>
      <c r="BT69" s="44"/>
      <c r="BU69" s="44"/>
      <c r="BV69" s="44"/>
    </row>
    <row r="70" spans="1:74"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T70" s="44"/>
      <c r="BU70" s="44"/>
      <c r="BV70" s="44"/>
    </row>
    <row r="72" spans="1:74" ht="47.25" customHeight="1">
      <c r="A72" s="146" t="s">
        <v>86</v>
      </c>
      <c r="B72" s="146"/>
      <c r="C72" s="146"/>
      <c r="D72" s="146"/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146"/>
      <c r="R72" s="146"/>
      <c r="S72" s="146"/>
      <c r="T72" s="146"/>
      <c r="U72" s="146"/>
      <c r="V72" s="146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5"/>
      <c r="AO72" s="98" t="s">
        <v>84</v>
      </c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</row>
    <row r="73" spans="1:74" ht="16.5" customHeight="1">
      <c r="W73" s="99" t="s">
        <v>5</v>
      </c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  <c r="AK73" s="99"/>
      <c r="AL73" s="99"/>
      <c r="AM73" s="99"/>
      <c r="AN73" s="47"/>
      <c r="AO73" s="99" t="s">
        <v>38</v>
      </c>
      <c r="AP73" s="99"/>
      <c r="AQ73" s="99"/>
      <c r="AR73" s="99"/>
      <c r="AS73" s="99"/>
      <c r="AT73" s="99"/>
      <c r="AU73" s="99"/>
      <c r="AV73" s="99"/>
      <c r="AW73" s="99"/>
      <c r="AX73" s="99"/>
      <c r="AY73" s="99"/>
      <c r="AZ73" s="99"/>
      <c r="BA73" s="99"/>
      <c r="BB73" s="99"/>
      <c r="BC73" s="99"/>
      <c r="BD73" s="99"/>
      <c r="BE73" s="99"/>
      <c r="BF73" s="99"/>
      <c r="BG73" s="99"/>
    </row>
    <row r="74" spans="1:74" ht="15.75" customHeight="1">
      <c r="A74" s="93" t="s">
        <v>3</v>
      </c>
      <c r="B74" s="93"/>
      <c r="C74" s="93"/>
      <c r="D74" s="93"/>
      <c r="E74" s="93"/>
      <c r="F74" s="93"/>
    </row>
    <row r="75" spans="1:74" ht="24.75" customHeight="1">
      <c r="A75" s="147" t="s">
        <v>60</v>
      </c>
      <c r="B75" s="147"/>
      <c r="C75" s="147"/>
      <c r="D75" s="147"/>
      <c r="E75" s="147"/>
      <c r="F75" s="147"/>
      <c r="G75" s="147"/>
      <c r="H75" s="147"/>
      <c r="I75" s="147"/>
      <c r="J75" s="147"/>
      <c r="K75" s="147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47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</row>
    <row r="76" spans="1:74" ht="16.5" customHeight="1">
      <c r="A76" s="145" t="s">
        <v>34</v>
      </c>
      <c r="B76" s="145"/>
      <c r="C76" s="145"/>
      <c r="D76" s="145"/>
      <c r="E76" s="145"/>
      <c r="F76" s="145"/>
      <c r="G76" s="145"/>
      <c r="H76" s="145"/>
      <c r="I76" s="145"/>
      <c r="J76" s="145"/>
      <c r="K76" s="145"/>
      <c r="L76" s="145"/>
      <c r="M76" s="145"/>
      <c r="N76" s="145"/>
      <c r="O76" s="145"/>
      <c r="P76" s="145"/>
      <c r="Q76" s="145"/>
      <c r="R76" s="145"/>
      <c r="S76" s="145"/>
      <c r="T76" s="145"/>
      <c r="U76" s="145"/>
      <c r="V76" s="145"/>
      <c r="W76" s="45"/>
      <c r="X76" s="45"/>
      <c r="Y76" s="45"/>
      <c r="Z76" s="45"/>
      <c r="AA76" s="45"/>
      <c r="AB76" s="45"/>
      <c r="AC76" s="45"/>
      <c r="AD76" s="45"/>
      <c r="AE76" s="45"/>
      <c r="AF76" s="45"/>
      <c r="AG76" s="45"/>
      <c r="AH76" s="45"/>
      <c r="AI76" s="45"/>
      <c r="AJ76" s="45"/>
      <c r="AK76" s="45"/>
      <c r="AL76" s="45"/>
      <c r="AM76" s="45"/>
      <c r="AN76" s="45"/>
      <c r="AO76" s="45"/>
      <c r="AP76" s="45"/>
      <c r="AQ76" s="45"/>
      <c r="AR76" s="45"/>
      <c r="AS76" s="45"/>
    </row>
    <row r="77" spans="1:74" ht="10.5" customHeight="1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</row>
    <row r="78" spans="1:74" ht="15.75" customHeight="1">
      <c r="A78" s="115" t="s">
        <v>61</v>
      </c>
      <c r="B78" s="115"/>
      <c r="C78" s="115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6"/>
      <c r="X78" s="116"/>
      <c r="Y78" s="116"/>
      <c r="Z78" s="116"/>
      <c r="AA78" s="116"/>
      <c r="AB78" s="116"/>
      <c r="AC78" s="116"/>
      <c r="AD78" s="116"/>
      <c r="AE78" s="116"/>
      <c r="AF78" s="116"/>
      <c r="AG78" s="116"/>
      <c r="AH78" s="116"/>
      <c r="AI78" s="116"/>
      <c r="AJ78" s="116"/>
      <c r="AK78" s="116"/>
      <c r="AL78" s="116"/>
      <c r="AM78" s="116"/>
      <c r="AN78" s="3"/>
      <c r="AO78" s="98" t="s">
        <v>78</v>
      </c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</row>
    <row r="79" spans="1:74" ht="16.5" customHeight="1">
      <c r="W79" s="99" t="s">
        <v>5</v>
      </c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99"/>
      <c r="AM79" s="99"/>
      <c r="AN79" s="47"/>
      <c r="AO79" s="99" t="s">
        <v>38</v>
      </c>
      <c r="AP79" s="99"/>
      <c r="AQ79" s="99"/>
      <c r="AR79" s="99"/>
      <c r="AS79" s="99"/>
      <c r="AT79" s="99"/>
      <c r="AU79" s="99"/>
      <c r="AV79" s="99"/>
      <c r="AW79" s="99"/>
      <c r="AX79" s="99"/>
      <c r="AY79" s="99"/>
      <c r="AZ79" s="99"/>
      <c r="BA79" s="99"/>
      <c r="BB79" s="99"/>
      <c r="BC79" s="99"/>
      <c r="BD79" s="99"/>
      <c r="BE79" s="99"/>
      <c r="BF79" s="99"/>
      <c r="BG79" s="99"/>
    </row>
    <row r="80" spans="1:74" ht="17.25" customHeight="1">
      <c r="A80" s="114">
        <f>AO7</f>
        <v>44739</v>
      </c>
      <c r="B80" s="114"/>
      <c r="C80" s="114"/>
      <c r="D80" s="114"/>
      <c r="E80" s="114"/>
      <c r="F80" s="114"/>
      <c r="G80" s="114"/>
      <c r="H80" s="114"/>
    </row>
    <row r="81" spans="1:17" ht="17.25" customHeight="1">
      <c r="A81" s="113" t="s">
        <v>32</v>
      </c>
      <c r="B81" s="113"/>
      <c r="C81" s="113"/>
      <c r="D81" s="113"/>
      <c r="E81" s="113"/>
      <c r="F81" s="113"/>
      <c r="G81" s="113"/>
      <c r="H81" s="113"/>
      <c r="I81" s="14"/>
      <c r="J81" s="14"/>
      <c r="K81" s="14"/>
      <c r="L81" s="14"/>
      <c r="M81" s="14"/>
      <c r="N81" s="14"/>
      <c r="O81" s="14"/>
      <c r="P81" s="14"/>
      <c r="Q81" s="14"/>
    </row>
    <row r="82" spans="1:17" ht="19.5" customHeight="1">
      <c r="A82" s="1" t="s">
        <v>33</v>
      </c>
    </row>
  </sheetData>
  <mergeCells count="190">
    <mergeCell ref="AS48:AZ48"/>
    <mergeCell ref="AC48:AJ48"/>
    <mergeCell ref="A75:V75"/>
    <mergeCell ref="Z68:AD68"/>
    <mergeCell ref="AE68:AN68"/>
    <mergeCell ref="AO68:AV68"/>
    <mergeCell ref="AW68:BD68"/>
    <mergeCell ref="AO65:AV65"/>
    <mergeCell ref="AW65:BD65"/>
    <mergeCell ref="AW63:BD63"/>
    <mergeCell ref="A76:V76"/>
    <mergeCell ref="A65:F65"/>
    <mergeCell ref="G65:Y65"/>
    <mergeCell ref="A68:F68"/>
    <mergeCell ref="G68:Y68"/>
    <mergeCell ref="A66:F66"/>
    <mergeCell ref="G66:Y66"/>
    <mergeCell ref="A72:V72"/>
    <mergeCell ref="W72:AM72"/>
    <mergeCell ref="Z66:AD66"/>
    <mergeCell ref="AK48:AR48"/>
    <mergeCell ref="AR55:AY55"/>
    <mergeCell ref="AE59:AN59"/>
    <mergeCell ref="AJ54:AQ54"/>
    <mergeCell ref="AB52:AI53"/>
    <mergeCell ref="Z65:AD65"/>
    <mergeCell ref="AE65:AN65"/>
    <mergeCell ref="AO64:AV64"/>
    <mergeCell ref="D56:AA56"/>
    <mergeCell ref="AB56:AI5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O66:AV66"/>
    <mergeCell ref="AW66:BD66"/>
    <mergeCell ref="BE65:BL65"/>
    <mergeCell ref="BE64:BL64"/>
    <mergeCell ref="A64:F64"/>
    <mergeCell ref="G64:Y64"/>
    <mergeCell ref="AE64:AN64"/>
    <mergeCell ref="BE63:BL63"/>
    <mergeCell ref="AW64:BD64"/>
    <mergeCell ref="A63:F63"/>
    <mergeCell ref="AE63:AN63"/>
    <mergeCell ref="AO63:AV63"/>
    <mergeCell ref="G63:Y63"/>
    <mergeCell ref="Z63:AD63"/>
    <mergeCell ref="BE60:BL60"/>
    <mergeCell ref="AE60:AN60"/>
    <mergeCell ref="AE62:AN62"/>
    <mergeCell ref="D52:AA53"/>
    <mergeCell ref="AB54:AI54"/>
    <mergeCell ref="A62:F62"/>
    <mergeCell ref="D55:AA55"/>
    <mergeCell ref="A54:C54"/>
    <mergeCell ref="A48:C48"/>
    <mergeCell ref="D48:AB48"/>
    <mergeCell ref="A50:BL50"/>
    <mergeCell ref="AR51:AY51"/>
    <mergeCell ref="AC47:AJ47"/>
    <mergeCell ref="A52:C53"/>
    <mergeCell ref="AJ52:AQ53"/>
    <mergeCell ref="AK47:AR47"/>
    <mergeCell ref="AS47:AZ47"/>
    <mergeCell ref="D47:AB47"/>
    <mergeCell ref="W73:AM73"/>
    <mergeCell ref="AK44:AR45"/>
    <mergeCell ref="A40:F40"/>
    <mergeCell ref="A61:F61"/>
    <mergeCell ref="A58:BL58"/>
    <mergeCell ref="A59:F59"/>
    <mergeCell ref="BE59:BL59"/>
    <mergeCell ref="AW60:BD60"/>
    <mergeCell ref="AJ55:AQ55"/>
    <mergeCell ref="A47:C47"/>
    <mergeCell ref="A25:BL25"/>
    <mergeCell ref="A81:H81"/>
    <mergeCell ref="A80:H80"/>
    <mergeCell ref="A78:V78"/>
    <mergeCell ref="W78:AM78"/>
    <mergeCell ref="W79:AM79"/>
    <mergeCell ref="AO78:BG78"/>
    <mergeCell ref="A33:BL33"/>
    <mergeCell ref="A38:F38"/>
    <mergeCell ref="G38:BL38"/>
    <mergeCell ref="AO2:BL2"/>
    <mergeCell ref="AO6:BF6"/>
    <mergeCell ref="AO4:BL4"/>
    <mergeCell ref="AO5:BL5"/>
    <mergeCell ref="AO3:BL3"/>
    <mergeCell ref="G31:BL31"/>
    <mergeCell ref="A22:T22"/>
    <mergeCell ref="AS22:BC22"/>
    <mergeCell ref="BD22:BL22"/>
    <mergeCell ref="A23:H23"/>
    <mergeCell ref="A10:BL10"/>
    <mergeCell ref="AO79:BG79"/>
    <mergeCell ref="AO73:BG73"/>
    <mergeCell ref="G60:Y60"/>
    <mergeCell ref="G62:Y62"/>
    <mergeCell ref="AO60:AV60"/>
    <mergeCell ref="Z60:AD60"/>
    <mergeCell ref="BE62:BL62"/>
    <mergeCell ref="BE61:BL61"/>
    <mergeCell ref="AR56:AY56"/>
    <mergeCell ref="A74:F74"/>
    <mergeCell ref="AO59:AV59"/>
    <mergeCell ref="Z59:AD59"/>
    <mergeCell ref="G59:Y59"/>
    <mergeCell ref="A60:F60"/>
    <mergeCell ref="A55:C55"/>
    <mergeCell ref="Z62:AD62"/>
    <mergeCell ref="Z64:AD64"/>
    <mergeCell ref="AE66:AN66"/>
    <mergeCell ref="AO72:BG72"/>
    <mergeCell ref="AR54:AY54"/>
    <mergeCell ref="AB55:AI55"/>
    <mergeCell ref="D54:AA54"/>
    <mergeCell ref="A56:C56"/>
    <mergeCell ref="AJ56:AQ56"/>
    <mergeCell ref="AR52:AY53"/>
    <mergeCell ref="AK46:AR46"/>
    <mergeCell ref="A31:F31"/>
    <mergeCell ref="A36:BL36"/>
    <mergeCell ref="A46:C46"/>
    <mergeCell ref="G40:BL40"/>
    <mergeCell ref="A44:C45"/>
    <mergeCell ref="AO1:BL1"/>
    <mergeCell ref="U22:AD22"/>
    <mergeCell ref="AE22:AR22"/>
    <mergeCell ref="G29:BL29"/>
    <mergeCell ref="I23:S23"/>
    <mergeCell ref="B13:L13"/>
    <mergeCell ref="B14:L14"/>
    <mergeCell ref="AU17:BB17"/>
    <mergeCell ref="A26:BL26"/>
    <mergeCell ref="T23:W23"/>
    <mergeCell ref="A28:BL28"/>
    <mergeCell ref="A29:F29"/>
    <mergeCell ref="AS44:AZ45"/>
    <mergeCell ref="A34:BL34"/>
    <mergeCell ref="G39:BL39"/>
    <mergeCell ref="A39:F39"/>
    <mergeCell ref="G30:BL30"/>
    <mergeCell ref="AS43:AZ43"/>
    <mergeCell ref="A30:F30"/>
    <mergeCell ref="AC44:AJ45"/>
    <mergeCell ref="BE20:BL20"/>
    <mergeCell ref="AW62:BD62"/>
    <mergeCell ref="AO62:AV62"/>
    <mergeCell ref="D44:AB45"/>
    <mergeCell ref="D46:AB46"/>
    <mergeCell ref="AC46:AJ46"/>
    <mergeCell ref="B20:L20"/>
    <mergeCell ref="N20:Y20"/>
    <mergeCell ref="AS46:AZ46"/>
    <mergeCell ref="AW59:BD59"/>
    <mergeCell ref="B17:L17"/>
    <mergeCell ref="N17:AS17"/>
    <mergeCell ref="BE19:BL19"/>
    <mergeCell ref="AK19:BC19"/>
    <mergeCell ref="AK20:BC20"/>
    <mergeCell ref="A42:AZ42"/>
    <mergeCell ref="AA20:AI20"/>
    <mergeCell ref="B19:L19"/>
    <mergeCell ref="N19:Y19"/>
    <mergeCell ref="AA19:AI19"/>
    <mergeCell ref="AO7:AU7"/>
    <mergeCell ref="AW7:BF7"/>
    <mergeCell ref="N14:AS14"/>
    <mergeCell ref="AU14:BB14"/>
    <mergeCell ref="A11:BL11"/>
    <mergeCell ref="B16:L16"/>
    <mergeCell ref="N16:AS16"/>
    <mergeCell ref="AU16:BB16"/>
    <mergeCell ref="N13:AS13"/>
    <mergeCell ref="AU13:BB13"/>
  </mergeCells>
  <phoneticPr fontId="0" type="noConversion"/>
  <conditionalFormatting sqref="H66:L66 G66:G67 G69">
    <cfRule type="cellIs" dxfId="4" priority="1" stopIfTrue="1" operator="equal">
      <formula>$G65</formula>
    </cfRule>
  </conditionalFormatting>
  <conditionalFormatting sqref="D48:I48">
    <cfRule type="cellIs" dxfId="3" priority="2" stopIfTrue="1" operator="equal">
      <formula>$D47</formula>
    </cfRule>
  </conditionalFormatting>
  <conditionalFormatting sqref="A62:F69">
    <cfRule type="cellIs" dxfId="2" priority="3" stopIfTrue="1" operator="equal">
      <formula>0</formula>
    </cfRule>
  </conditionalFormatting>
  <conditionalFormatting sqref="G68:L68 G65 G63 G62:L62 D55 D47">
    <cfRule type="cellIs" dxfId="1" priority="4" stopIfTrue="1" operator="equal">
      <formula>#REF!</formula>
    </cfRule>
  </conditionalFormatting>
  <conditionalFormatting sqref="G64:L64">
    <cfRule type="cellIs" dxfId="0" priority="6" stopIfTrue="1" operator="equal">
      <formula>#REF!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  <rowBreaks count="2" manualBreakCount="2">
    <brk id="35" max="64" man="1"/>
    <brk id="67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КПК1217640</vt:lpstr>
      <vt:lpstr>КПК1217640!Область_друку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2022-06-13T13:50:26Z</cp:lastPrinted>
  <dcterms:created xsi:type="dcterms:W3CDTF">2016-08-15T09:54:21Z</dcterms:created>
  <dcterms:modified xsi:type="dcterms:W3CDTF">2022-07-01T05:39:09Z</dcterms:modified>
</cp:coreProperties>
</file>