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216011" sheetId="1" r:id="rId1"/>
  </sheets>
  <definedNames>
    <definedName name="_xlnm.Print_Area" localSheetId="0">'КПК1216011'!$A$1:$BM$81</definedName>
  </definedNames>
  <calcPr fullCalcOnLoad="1"/>
</workbook>
</file>

<file path=xl/sharedStrings.xml><?xml version="1.0" encoding="utf-8"?>
<sst xmlns="http://schemas.openxmlformats.org/spreadsheetml/2006/main" count="113" uniqueCount="91">
  <si>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</si>
  <si>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</si>
  <si>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</si>
  <si>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</si>
  <si>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</si>
  <si>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</si>
  <si>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name</t>
  </si>
  <si>
    <t>pz2</t>
  </si>
  <si>
    <t>formula=RC[-16]+RC[-8]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</si>
  <si>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</si>
  <si>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</si>
  <si>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</si>
  <si>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</si>
  <si>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</si>
  <si>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</si>
  <si>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</si>
  <si>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</si>
  <si>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</si>
  <si>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</si>
  <si>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</si>
  <si>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</si>
  <si>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</si>
  <si>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</si>
  <si>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</si>
  <si>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</si>
  <si>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</si>
  <si>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</si>
  <si>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</si>
  <si>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</si>
  <si>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</si>
  <si>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</si>
  <si>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</si>
  <si>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</si>
  <si>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</si>
  <si>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</si>
  <si>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</si>
  <si>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</si>
  <si>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</si>
  <si>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</si>
  <si>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</si>
  <si>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</si>
  <si>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</si>
  <si>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</si>
  <si>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</si>
  <si>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</si>
  <si>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</si>
  <si>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</si>
  <si>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</si>
  <si>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</si>
  <si>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</si>
  <si>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</si>
  <si>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</si>
  <si>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</si>
  <si>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</si>
  <si>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</si>
  <si>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</si>
  <si>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</si>
  <si>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</si>
  <si>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од.</t>
  </si>
  <si>
    <t>продукту</t>
  </si>
  <si>
    <t>ефективності</t>
  </si>
  <si>
    <t xml:space="preserve"> </t>
  </si>
  <si>
    <t>Фінансове управління Хмельницької міської ради</t>
  </si>
  <si>
    <t>Начальник фінансового управління</t>
  </si>
  <si>
    <t>22564000000</t>
  </si>
  <si>
    <t>бюджетної програми місцевого бюджету на 2021  рік</t>
  </si>
  <si>
    <t>рішення сесії міської ради</t>
  </si>
  <si>
    <t>розрахунково</t>
  </si>
  <si>
    <t>гривень</t>
  </si>
  <si>
    <t>С. ЯМЧУК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</si>
  <si>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</si>
  <si>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0490</t>
  </si>
  <si>
    <t xml:space="preserve">Програма економічного і соціального розвитку Хмельницької міської територіальної громади  на 2021 рік </t>
  </si>
  <si>
    <t>Розвиток та зміцнення соціальної сфери, вирішення економічних, соціальних проблем та інших потреб міста</t>
  </si>
  <si>
    <t>Забезпечення додаткових фінансових потреб на розвиток міського господарства, соціальної сфери та інших потреб міста</t>
  </si>
  <si>
    <t>Управління комунальної інфраструктури Хмельницької міської ради</t>
  </si>
  <si>
    <t>03356163</t>
  </si>
  <si>
    <t>1400000</t>
  </si>
  <si>
    <t>1410000</t>
  </si>
  <si>
    <t>1417691</t>
  </si>
  <si>
    <t>титульний список</t>
  </si>
  <si>
    <t xml:space="preserve">В. о. начальника управління комунальної
 інфраструктури
</t>
  </si>
  <si>
    <t>В. ГУРСЬКИЙ</t>
  </si>
  <si>
    <t xml:space="preserve">Конституція України, Бюджетний кодекс України, Закон України "Про Державний бюджет України на 2021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економічного і соціального розвитку Хмельницької міської територіальної громади  на 2021 рік, рішення другої сесії Хмельницької міської ради від 23.12.2020 № 14 «Про бюджет Хмельницької міської територіальної громади на 2021 рік» </t>
  </si>
  <si>
    <t xml:space="preserve">середні витрати на проведення ремонту одного об'єкту </t>
  </si>
  <si>
    <t>кількість об'єктів, на яких планується проведення ремонтих робіт</t>
  </si>
  <si>
    <t>обсяг видатків на поточний ремонт об'єктів благоустрою</t>
  </si>
  <si>
    <t>Завдання 1. Поточний ремонт об'єктів благоустрою</t>
  </si>
  <si>
    <t>Поточний ремонт об'єктів благоустрою</t>
  </si>
  <si>
    <t>Наказ</t>
  </si>
  <si>
    <t>04 лютого 2021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</si>
</sst>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0.0"/>
    <numFmt numFmtId="187" formatCode="#,##0.00000000"/>
    <numFmt numFmtId="188" formatCode="#,##0.000000000"/>
    <numFmt numFmtId="189" formatCode="#,##0.0000000000"/>
    <numFmt numFmtId="190" formatCode="#,##0.00000000000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 CYR"/>
      <family val="0"/>
    </font>
    <font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17" fillId="0" borderId="0" xfId="0" applyFont="1" applyAlignment="1">
      <alignment/>
    </xf>
    <xf numFmtId="0" fontId="16" fillId="0" borderId="0" xfId="0" applyFont="1" applyBorder="1" applyAlignment="1">
      <alignment horizontal="center" vertical="top"/>
    </xf>
    <xf numFmtId="0" fontId="5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wrapText="1"/>
    </xf>
    <xf numFmtId="49" fontId="12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3" fillId="0" borderId="12" xfId="0" applyNumberFormat="1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7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6" xfId="0" applyFont="1" applyBorder="1" applyAlignment="1">
      <alignment/>
    </xf>
    <xf numFmtId="0" fontId="2" fillId="0" borderId="0" xfId="0" applyFont="1" applyAlignment="1">
      <alignment horizontal="justify" vertical="center" wrapText="1"/>
    </xf>
    <xf numFmtId="4" fontId="3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left" wrapText="1"/>
    </xf>
    <xf numFmtId="0" fontId="16" fillId="0" borderId="16" xfId="0" applyFont="1" applyBorder="1" applyAlignment="1">
      <alignment horizontal="center" vertical="top" wrapText="1"/>
    </xf>
    <xf numFmtId="0" fontId="12" fillId="0" borderId="10" xfId="0" applyFont="1" applyBorder="1" applyAlignment="1" quotePrefix="1">
      <alignment horizontal="center" wrapText="1"/>
    </xf>
    <xf numFmtId="0" fontId="1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5"/>
  <sheetViews>
    <sheetView tabSelected="1" view="pageBreakPreview" zoomScaleSheetLayoutView="100" zoomScalePageLayoutView="0" workbookViewId="0" topLeftCell="A56">
      <selection activeCell="A79" sqref="A79:H79"/>
    </sheetView>
  </sheetViews>
  <sheetFormatPr defaultColWidth="9.00390625" defaultRowHeight="12.75"/>
  <cols>
    <col min="1" max="16" width="2.875" style="1" customWidth="1"/>
    <col min="17" max="17" width="4.125" style="1" customWidth="1"/>
    <col min="18" max="25" width="2.875" style="1" customWidth="1"/>
    <col min="26" max="26" width="3.125" style="1" customWidth="1"/>
    <col min="27" max="27" width="4.25390625" style="1" customWidth="1"/>
    <col min="28" max="28" width="4.00390625" style="1" customWidth="1"/>
    <col min="29" max="54" width="2.875" style="1" customWidth="1"/>
    <col min="55" max="55" width="3.625" style="1" customWidth="1"/>
    <col min="56" max="65" width="2.875" style="1" customWidth="1"/>
    <col min="66" max="70" width="3.00390625" style="1" customWidth="1"/>
    <col min="71" max="71" width="8.00390625" style="1" customWidth="1"/>
    <col min="72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22" t="s">
        <v>27</v>
      </c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</row>
    <row r="2" spans="41:64" ht="15.75" customHeight="1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41:64" ht="15" customHeight="1">
      <c r="AO3" s="127" t="s">
        <v>89</v>
      </c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</row>
    <row r="4" spans="41:64" ht="31.5" customHeight="1">
      <c r="AO4" s="124" t="s">
        <v>75</v>
      </c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</row>
    <row r="5" spans="41:64" ht="12.75">
      <c r="AO5" s="125" t="s">
        <v>12</v>
      </c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</row>
    <row r="6" spans="41:58" ht="7.5" customHeight="1"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</row>
    <row r="7" spans="41:58" ht="16.5" customHeight="1">
      <c r="AO7" s="134" t="s">
        <v>90</v>
      </c>
      <c r="AP7" s="134"/>
      <c r="AQ7" s="134"/>
      <c r="AR7" s="134"/>
      <c r="AS7" s="134"/>
      <c r="AT7" s="134"/>
      <c r="AU7" s="134"/>
      <c r="AV7" s="35" t="s">
        <v>54</v>
      </c>
      <c r="AW7" s="134">
        <v>18</v>
      </c>
      <c r="AX7" s="134"/>
      <c r="AY7" s="134"/>
      <c r="AZ7" s="134"/>
      <c r="BA7" s="134"/>
      <c r="BB7" s="134"/>
      <c r="BC7" s="134"/>
      <c r="BD7" s="134"/>
      <c r="BE7" s="134"/>
      <c r="BF7" s="134"/>
    </row>
    <row r="8" spans="41:58" ht="12.75">
      <c r="AO8" s="33"/>
      <c r="AP8" s="33"/>
      <c r="AQ8" s="33"/>
      <c r="AR8" s="33"/>
      <c r="AS8" s="33"/>
      <c r="AT8" s="33"/>
      <c r="AU8" s="33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10" spans="1:64" ht="15.75" customHeight="1">
      <c r="A10" s="128" t="s">
        <v>13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</row>
    <row r="11" spans="1:64" ht="15.75" customHeight="1">
      <c r="A11" s="128" t="s">
        <v>65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8" customHeight="1">
      <c r="A13" s="22" t="s">
        <v>44</v>
      </c>
      <c r="B13" s="132" t="s">
        <v>77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40"/>
      <c r="N13" s="126" t="s">
        <v>75</v>
      </c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31"/>
      <c r="AU13" s="89" t="s">
        <v>76</v>
      </c>
      <c r="AV13" s="89"/>
      <c r="AW13" s="89"/>
      <c r="AX13" s="89"/>
      <c r="AY13" s="89"/>
      <c r="AZ13" s="89"/>
      <c r="BA13" s="89"/>
      <c r="BB13" s="89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ht="24" customHeight="1">
      <c r="A14" s="30"/>
      <c r="B14" s="129" t="s">
        <v>47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41"/>
      <c r="N14" s="139" t="s">
        <v>53</v>
      </c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41"/>
      <c r="AU14" s="129" t="s">
        <v>46</v>
      </c>
      <c r="AV14" s="129"/>
      <c r="AW14" s="129"/>
      <c r="AX14" s="129"/>
      <c r="AY14" s="129"/>
      <c r="AZ14" s="129"/>
      <c r="BA14" s="129"/>
      <c r="BB14" s="129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57:64" ht="12.75">
      <c r="BE15" s="26"/>
      <c r="BF15" s="26"/>
      <c r="BG15" s="26"/>
      <c r="BH15" s="26"/>
      <c r="BI15" s="26"/>
      <c r="BJ15" s="26"/>
      <c r="BK15" s="26"/>
      <c r="BL15" s="26"/>
    </row>
    <row r="16" spans="1:75" ht="18" customHeight="1">
      <c r="A16" s="32" t="s">
        <v>4</v>
      </c>
      <c r="B16" s="132" t="s">
        <v>78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40"/>
      <c r="N16" s="126" t="s">
        <v>75</v>
      </c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31"/>
      <c r="AU16" s="89" t="s">
        <v>76</v>
      </c>
      <c r="AV16" s="89"/>
      <c r="AW16" s="89"/>
      <c r="AX16" s="89"/>
      <c r="AY16" s="89"/>
      <c r="AZ16" s="89"/>
      <c r="BA16" s="89"/>
      <c r="BB16" s="89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5" ht="24" customHeight="1">
      <c r="A17" s="29"/>
      <c r="B17" s="129" t="s">
        <v>47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41"/>
      <c r="N17" s="139" t="s">
        <v>52</v>
      </c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41"/>
      <c r="AU17" s="129" t="s">
        <v>46</v>
      </c>
      <c r="AV17" s="129"/>
      <c r="AW17" s="129"/>
      <c r="AX17" s="129"/>
      <c r="AY17" s="129"/>
      <c r="AZ17" s="129"/>
      <c r="BA17" s="129"/>
      <c r="BB17" s="129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ht="12.75"/>
    <row r="19" spans="1:79" ht="102" customHeight="1">
      <c r="A19" s="22" t="s">
        <v>45</v>
      </c>
      <c r="B19" s="132" t="s">
        <v>79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38"/>
      <c r="N19" s="132">
        <v>7691</v>
      </c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39"/>
      <c r="AA19" s="132" t="s">
        <v>71</v>
      </c>
      <c r="AB19" s="133"/>
      <c r="AC19" s="133"/>
      <c r="AD19" s="133"/>
      <c r="AE19" s="133"/>
      <c r="AF19" s="133"/>
      <c r="AG19" s="133"/>
      <c r="AH19" s="133"/>
      <c r="AI19" s="133"/>
      <c r="AJ19" s="23"/>
      <c r="AK19" s="140" t="s">
        <v>70</v>
      </c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23"/>
      <c r="BE19" s="132" t="s">
        <v>64</v>
      </c>
      <c r="BF19" s="133"/>
      <c r="BG19" s="133"/>
      <c r="BH19" s="133"/>
      <c r="BI19" s="133"/>
      <c r="BJ19" s="133"/>
      <c r="BK19" s="133"/>
      <c r="BL19" s="13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2:79" ht="25.5" customHeight="1">
      <c r="B20" s="129" t="s">
        <v>47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42"/>
      <c r="N20" s="129" t="s">
        <v>48</v>
      </c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43"/>
      <c r="AA20" s="131" t="s">
        <v>49</v>
      </c>
      <c r="AB20" s="131"/>
      <c r="AC20" s="131"/>
      <c r="AD20" s="131"/>
      <c r="AE20" s="131"/>
      <c r="AF20" s="131"/>
      <c r="AG20" s="131"/>
      <c r="AH20" s="131"/>
      <c r="AI20" s="131"/>
      <c r="AJ20" s="43"/>
      <c r="AK20" s="141" t="s">
        <v>50</v>
      </c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43"/>
      <c r="BE20" s="129" t="s">
        <v>51</v>
      </c>
      <c r="BF20" s="129"/>
      <c r="BG20" s="129"/>
      <c r="BH20" s="129"/>
      <c r="BI20" s="129"/>
      <c r="BJ20" s="129"/>
      <c r="BK20" s="129"/>
      <c r="BL20" s="129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0" t="s">
        <v>41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1">
        <f>AS22+I23</f>
        <v>190000</v>
      </c>
      <c r="V22" s="111"/>
      <c r="W22" s="111"/>
      <c r="X22" s="111"/>
      <c r="Y22" s="111"/>
      <c r="Z22" s="111"/>
      <c r="AA22" s="111"/>
      <c r="AB22" s="111"/>
      <c r="AC22" s="111"/>
      <c r="AD22" s="111"/>
      <c r="AE22" s="112" t="s">
        <v>42</v>
      </c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1">
        <f>AC47</f>
        <v>0</v>
      </c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94" t="s">
        <v>15</v>
      </c>
      <c r="BE22" s="94"/>
      <c r="BF22" s="94"/>
      <c r="BG22" s="94"/>
      <c r="BH22" s="94"/>
      <c r="BI22" s="94"/>
      <c r="BJ22" s="94"/>
      <c r="BK22" s="94"/>
      <c r="BL22" s="94"/>
    </row>
    <row r="23" spans="1:64" ht="24.75" customHeight="1">
      <c r="A23" s="94" t="s">
        <v>14</v>
      </c>
      <c r="B23" s="94"/>
      <c r="C23" s="94"/>
      <c r="D23" s="94"/>
      <c r="E23" s="94"/>
      <c r="F23" s="94"/>
      <c r="G23" s="94"/>
      <c r="H23" s="94"/>
      <c r="I23" s="111">
        <f>AK47</f>
        <v>190000</v>
      </c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94" t="s">
        <v>16</v>
      </c>
      <c r="U23" s="94"/>
      <c r="V23" s="94"/>
      <c r="W23" s="9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0" t="s">
        <v>29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64" ht="64.5" customHeight="1">
      <c r="A26" s="130" t="s">
        <v>83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94" t="s">
        <v>28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</row>
    <row r="29" spans="1:64" ht="21" customHeight="1">
      <c r="A29" s="95" t="s">
        <v>20</v>
      </c>
      <c r="B29" s="95"/>
      <c r="C29" s="95"/>
      <c r="D29" s="95"/>
      <c r="E29" s="95"/>
      <c r="F29" s="95"/>
      <c r="G29" s="113" t="s">
        <v>32</v>
      </c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5"/>
    </row>
    <row r="30" spans="1:64" ht="15.75">
      <c r="A30" s="76">
        <v>1</v>
      </c>
      <c r="B30" s="76"/>
      <c r="C30" s="76"/>
      <c r="D30" s="76"/>
      <c r="E30" s="76"/>
      <c r="F30" s="76"/>
      <c r="G30" s="113">
        <v>2</v>
      </c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5"/>
    </row>
    <row r="31" spans="1:79" ht="17.25" customHeight="1">
      <c r="A31" s="49"/>
      <c r="B31" s="49"/>
      <c r="C31" s="49"/>
      <c r="D31" s="49"/>
      <c r="E31" s="49"/>
      <c r="F31" s="49"/>
      <c r="G31" s="50" t="s">
        <v>73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40</v>
      </c>
    </row>
    <row r="32" spans="1:64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94" t="s">
        <v>30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</row>
    <row r="34" spans="1:64" ht="21.75" customHeight="1">
      <c r="A34" s="130" t="s">
        <v>74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</row>
    <row r="35" spans="1:64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64" ht="21.75" customHeight="1">
      <c r="A36" s="94" t="s">
        <v>31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</row>
    <row r="37" spans="1:64" ht="18" customHeight="1">
      <c r="A37" s="95" t="s">
        <v>20</v>
      </c>
      <c r="B37" s="95"/>
      <c r="C37" s="95"/>
      <c r="D37" s="95"/>
      <c r="E37" s="95"/>
      <c r="F37" s="95"/>
      <c r="G37" s="95" t="s">
        <v>17</v>
      </c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</row>
    <row r="38" spans="1:64" ht="18" customHeight="1">
      <c r="A38" s="76">
        <v>1</v>
      </c>
      <c r="B38" s="76"/>
      <c r="C38" s="76"/>
      <c r="D38" s="76"/>
      <c r="E38" s="76"/>
      <c r="F38" s="76"/>
      <c r="G38" s="95">
        <v>2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</row>
    <row r="39" spans="1:64" s="35" customFormat="1" ht="25.5" customHeight="1">
      <c r="A39" s="85">
        <v>1</v>
      </c>
      <c r="B39" s="86"/>
      <c r="C39" s="86"/>
      <c r="D39" s="86"/>
      <c r="E39" s="86"/>
      <c r="F39" s="87"/>
      <c r="G39" s="135" t="s">
        <v>87</v>
      </c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</row>
    <row r="40" spans="1:6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ht="21" customHeight="1">
      <c r="A41" s="94" t="s">
        <v>33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</row>
    <row r="42" spans="1:64" ht="1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88" t="s">
        <v>68</v>
      </c>
      <c r="AT42" s="88"/>
      <c r="AU42" s="88"/>
      <c r="AV42" s="88"/>
      <c r="AW42" s="88"/>
      <c r="AX42" s="88"/>
      <c r="AY42" s="88"/>
      <c r="AZ42" s="88"/>
      <c r="BA42" s="20"/>
      <c r="BB42" s="20"/>
      <c r="BC42" s="20"/>
      <c r="BD42" s="20"/>
      <c r="BE42" s="20"/>
      <c r="BF42" s="20"/>
      <c r="BG42" s="20"/>
      <c r="BH42" s="20"/>
      <c r="BI42" s="6"/>
      <c r="BJ42" s="6"/>
      <c r="BK42" s="6"/>
      <c r="BL42" s="6"/>
    </row>
    <row r="43" spans="1:60" ht="13.5" customHeight="1">
      <c r="A43" s="76" t="s">
        <v>20</v>
      </c>
      <c r="B43" s="76"/>
      <c r="C43" s="76"/>
      <c r="D43" s="79" t="s">
        <v>18</v>
      </c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1"/>
      <c r="AC43" s="76" t="s">
        <v>21</v>
      </c>
      <c r="AD43" s="76"/>
      <c r="AE43" s="76"/>
      <c r="AF43" s="76"/>
      <c r="AG43" s="76"/>
      <c r="AH43" s="76"/>
      <c r="AI43" s="76"/>
      <c r="AJ43" s="76"/>
      <c r="AK43" s="76" t="s">
        <v>22</v>
      </c>
      <c r="AL43" s="76"/>
      <c r="AM43" s="76"/>
      <c r="AN43" s="76"/>
      <c r="AO43" s="76"/>
      <c r="AP43" s="76"/>
      <c r="AQ43" s="76"/>
      <c r="AR43" s="76"/>
      <c r="AS43" s="76" t="s">
        <v>19</v>
      </c>
      <c r="AT43" s="76"/>
      <c r="AU43" s="76"/>
      <c r="AV43" s="76"/>
      <c r="AW43" s="76"/>
      <c r="AX43" s="76"/>
      <c r="AY43" s="76"/>
      <c r="AZ43" s="76"/>
      <c r="BA43" s="17"/>
      <c r="BB43" s="17"/>
      <c r="BC43" s="17"/>
      <c r="BD43" s="17"/>
      <c r="BE43" s="17"/>
      <c r="BF43" s="17"/>
      <c r="BG43" s="17"/>
      <c r="BH43" s="17"/>
    </row>
    <row r="44" spans="1:60" ht="11.25" customHeight="1">
      <c r="A44" s="76"/>
      <c r="B44" s="76"/>
      <c r="C44" s="76"/>
      <c r="D44" s="82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4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17"/>
      <c r="BB44" s="17"/>
      <c r="BC44" s="17"/>
      <c r="BD44" s="17"/>
      <c r="BE44" s="17"/>
      <c r="BF44" s="17"/>
      <c r="BG44" s="17"/>
      <c r="BH44" s="17"/>
    </row>
    <row r="45" spans="1:60" ht="15.75">
      <c r="A45" s="76">
        <v>1</v>
      </c>
      <c r="B45" s="76"/>
      <c r="C45" s="76"/>
      <c r="D45" s="85">
        <v>2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76">
        <v>3</v>
      </c>
      <c r="AD45" s="76"/>
      <c r="AE45" s="76"/>
      <c r="AF45" s="76"/>
      <c r="AG45" s="76"/>
      <c r="AH45" s="76"/>
      <c r="AI45" s="76"/>
      <c r="AJ45" s="76"/>
      <c r="AK45" s="76">
        <v>4</v>
      </c>
      <c r="AL45" s="76"/>
      <c r="AM45" s="76"/>
      <c r="AN45" s="76"/>
      <c r="AO45" s="76"/>
      <c r="AP45" s="76"/>
      <c r="AQ45" s="76"/>
      <c r="AR45" s="76"/>
      <c r="AS45" s="76">
        <v>5</v>
      </c>
      <c r="AT45" s="76"/>
      <c r="AU45" s="76"/>
      <c r="AV45" s="76"/>
      <c r="AW45" s="76"/>
      <c r="AX45" s="76"/>
      <c r="AY45" s="76"/>
      <c r="AZ45" s="76"/>
      <c r="BA45" s="17"/>
      <c r="BB45" s="17"/>
      <c r="BC45" s="17"/>
      <c r="BD45" s="17"/>
      <c r="BE45" s="17"/>
      <c r="BF45" s="17"/>
      <c r="BG45" s="17"/>
      <c r="BH45" s="17"/>
    </row>
    <row r="46" spans="1:60" s="4" customFormat="1" ht="26.25" customHeight="1">
      <c r="A46" s="85">
        <v>1</v>
      </c>
      <c r="B46" s="86"/>
      <c r="C46" s="87"/>
      <c r="D46" s="50" t="s">
        <v>88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2"/>
      <c r="AC46" s="48">
        <v>0</v>
      </c>
      <c r="AD46" s="48"/>
      <c r="AE46" s="48"/>
      <c r="AF46" s="48"/>
      <c r="AG46" s="48"/>
      <c r="AH46" s="48"/>
      <c r="AI46" s="48"/>
      <c r="AJ46" s="48"/>
      <c r="AK46" s="48">
        <f>AW64</f>
        <v>190000</v>
      </c>
      <c r="AL46" s="48"/>
      <c r="AM46" s="48"/>
      <c r="AN46" s="48"/>
      <c r="AO46" s="48"/>
      <c r="AP46" s="48"/>
      <c r="AQ46" s="48"/>
      <c r="AR46" s="48"/>
      <c r="AS46" s="48">
        <f>AC46+AK46</f>
        <v>190000</v>
      </c>
      <c r="AT46" s="48"/>
      <c r="AU46" s="48"/>
      <c r="AV46" s="48"/>
      <c r="AW46" s="48"/>
      <c r="AX46" s="48"/>
      <c r="AY46" s="48"/>
      <c r="AZ46" s="48"/>
      <c r="BA46" s="18"/>
      <c r="BB46" s="19"/>
      <c r="BC46" s="19"/>
      <c r="BD46" s="19"/>
      <c r="BE46" s="19"/>
      <c r="BF46" s="19"/>
      <c r="BG46" s="19"/>
      <c r="BH46" s="19"/>
    </row>
    <row r="47" spans="1:60" s="4" customFormat="1" ht="22.5" customHeight="1">
      <c r="A47" s="96"/>
      <c r="B47" s="96"/>
      <c r="C47" s="96"/>
      <c r="D47" s="91" t="s">
        <v>55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46">
        <f>AC46</f>
        <v>0</v>
      </c>
      <c r="AD47" s="46"/>
      <c r="AE47" s="46"/>
      <c r="AF47" s="46"/>
      <c r="AG47" s="46"/>
      <c r="AH47" s="46"/>
      <c r="AI47" s="46"/>
      <c r="AJ47" s="46"/>
      <c r="AK47" s="46">
        <f>AK46</f>
        <v>190000</v>
      </c>
      <c r="AL47" s="46"/>
      <c r="AM47" s="46"/>
      <c r="AN47" s="46"/>
      <c r="AO47" s="46"/>
      <c r="AP47" s="46"/>
      <c r="AQ47" s="46"/>
      <c r="AR47" s="46"/>
      <c r="AS47" s="46">
        <f>AC47+AK47</f>
        <v>190000</v>
      </c>
      <c r="AT47" s="46"/>
      <c r="AU47" s="46"/>
      <c r="AV47" s="46"/>
      <c r="AW47" s="46"/>
      <c r="AX47" s="46"/>
      <c r="AY47" s="46"/>
      <c r="AZ47" s="46"/>
      <c r="BA47" s="34"/>
      <c r="BB47" s="34"/>
      <c r="BC47" s="34"/>
      <c r="BD47" s="34"/>
      <c r="BE47" s="34"/>
      <c r="BF47" s="34"/>
      <c r="BG47" s="34"/>
      <c r="BH47" s="34"/>
    </row>
    <row r="49" spans="1:64" ht="22.5" customHeight="1">
      <c r="A49" s="90" t="s">
        <v>34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</row>
    <row r="50" spans="1:64" ht="1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88" t="s">
        <v>68</v>
      </c>
      <c r="AS50" s="88"/>
      <c r="AT50" s="88"/>
      <c r="AU50" s="88"/>
      <c r="AV50" s="88"/>
      <c r="AW50" s="88"/>
      <c r="AX50" s="88"/>
      <c r="AY50" s="88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51" ht="15.75" customHeight="1">
      <c r="A51" s="76" t="s">
        <v>20</v>
      </c>
      <c r="B51" s="76"/>
      <c r="C51" s="76"/>
      <c r="D51" s="79" t="s">
        <v>26</v>
      </c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1"/>
      <c r="AB51" s="76" t="s">
        <v>21</v>
      </c>
      <c r="AC51" s="76"/>
      <c r="AD51" s="76"/>
      <c r="AE51" s="76"/>
      <c r="AF51" s="76"/>
      <c r="AG51" s="76"/>
      <c r="AH51" s="76"/>
      <c r="AI51" s="76"/>
      <c r="AJ51" s="76" t="s">
        <v>22</v>
      </c>
      <c r="AK51" s="76"/>
      <c r="AL51" s="76"/>
      <c r="AM51" s="76"/>
      <c r="AN51" s="76"/>
      <c r="AO51" s="76"/>
      <c r="AP51" s="76"/>
      <c r="AQ51" s="76"/>
      <c r="AR51" s="76" t="s">
        <v>19</v>
      </c>
      <c r="AS51" s="76"/>
      <c r="AT51" s="76"/>
      <c r="AU51" s="76"/>
      <c r="AV51" s="76"/>
      <c r="AW51" s="76"/>
      <c r="AX51" s="76"/>
      <c r="AY51" s="76"/>
    </row>
    <row r="52" spans="1:51" ht="9.75" customHeight="1">
      <c r="A52" s="76"/>
      <c r="B52" s="76"/>
      <c r="C52" s="76"/>
      <c r="D52" s="82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4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</row>
    <row r="53" spans="1:51" ht="15.75" customHeight="1">
      <c r="A53" s="76">
        <v>1</v>
      </c>
      <c r="B53" s="76"/>
      <c r="C53" s="76"/>
      <c r="D53" s="85">
        <v>2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7"/>
      <c r="AB53" s="76">
        <v>3</v>
      </c>
      <c r="AC53" s="76"/>
      <c r="AD53" s="76"/>
      <c r="AE53" s="76"/>
      <c r="AF53" s="76"/>
      <c r="AG53" s="76"/>
      <c r="AH53" s="76"/>
      <c r="AI53" s="76"/>
      <c r="AJ53" s="76">
        <v>4</v>
      </c>
      <c r="AK53" s="76"/>
      <c r="AL53" s="76"/>
      <c r="AM53" s="76"/>
      <c r="AN53" s="76"/>
      <c r="AO53" s="76"/>
      <c r="AP53" s="76"/>
      <c r="AQ53" s="76"/>
      <c r="AR53" s="76">
        <v>5</v>
      </c>
      <c r="AS53" s="76"/>
      <c r="AT53" s="76"/>
      <c r="AU53" s="76"/>
      <c r="AV53" s="76"/>
      <c r="AW53" s="76"/>
      <c r="AX53" s="76"/>
      <c r="AY53" s="76"/>
    </row>
    <row r="54" spans="1:51" ht="39" customHeight="1">
      <c r="A54" s="85">
        <v>1</v>
      </c>
      <c r="B54" s="86"/>
      <c r="C54" s="87"/>
      <c r="D54" s="136" t="s">
        <v>72</v>
      </c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8"/>
      <c r="AB54" s="116">
        <v>0</v>
      </c>
      <c r="AC54" s="117"/>
      <c r="AD54" s="117"/>
      <c r="AE54" s="117"/>
      <c r="AF54" s="117"/>
      <c r="AG54" s="117"/>
      <c r="AH54" s="117"/>
      <c r="AI54" s="118"/>
      <c r="AJ54" s="48">
        <f>AK46</f>
        <v>190000</v>
      </c>
      <c r="AK54" s="48"/>
      <c r="AL54" s="48"/>
      <c r="AM54" s="48"/>
      <c r="AN54" s="48"/>
      <c r="AO54" s="48"/>
      <c r="AP54" s="48"/>
      <c r="AQ54" s="48"/>
      <c r="AR54" s="48">
        <f>AB54+AJ54</f>
        <v>190000</v>
      </c>
      <c r="AS54" s="48"/>
      <c r="AT54" s="48"/>
      <c r="AU54" s="48"/>
      <c r="AV54" s="48"/>
      <c r="AW54" s="48"/>
      <c r="AX54" s="48"/>
      <c r="AY54" s="48"/>
    </row>
    <row r="55" spans="1:79" s="4" customFormat="1" ht="22.5" customHeight="1">
      <c r="A55" s="96"/>
      <c r="B55" s="96"/>
      <c r="C55" s="96"/>
      <c r="D55" s="57" t="s">
        <v>19</v>
      </c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1"/>
      <c r="AB55" s="46">
        <f>AB54</f>
        <v>0</v>
      </c>
      <c r="AC55" s="46"/>
      <c r="AD55" s="46"/>
      <c r="AE55" s="46"/>
      <c r="AF55" s="46"/>
      <c r="AG55" s="46"/>
      <c r="AH55" s="46"/>
      <c r="AI55" s="46"/>
      <c r="AJ55" s="46">
        <f>AJ54</f>
        <v>190000</v>
      </c>
      <c r="AK55" s="46"/>
      <c r="AL55" s="46"/>
      <c r="AM55" s="46"/>
      <c r="AN55" s="46"/>
      <c r="AO55" s="46"/>
      <c r="AP55" s="46"/>
      <c r="AQ55" s="46"/>
      <c r="AR55" s="46">
        <f>AB55+AJ55</f>
        <v>190000</v>
      </c>
      <c r="AS55" s="46"/>
      <c r="AT55" s="46"/>
      <c r="AU55" s="46"/>
      <c r="AV55" s="46"/>
      <c r="AW55" s="46"/>
      <c r="AX55" s="46"/>
      <c r="AY55" s="46"/>
      <c r="CA55" s="4" t="s">
        <v>9</v>
      </c>
    </row>
    <row r="57" spans="1:64" ht="20.25" customHeight="1">
      <c r="A57" s="94" t="s">
        <v>35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</row>
    <row r="58" spans="1:79" ht="12.75" customHeight="1" hidden="1">
      <c r="A58" s="49" t="s">
        <v>25</v>
      </c>
      <c r="B58" s="49"/>
      <c r="C58" s="49"/>
      <c r="D58" s="49"/>
      <c r="E58" s="49"/>
      <c r="F58" s="49"/>
      <c r="G58" s="104" t="s">
        <v>6</v>
      </c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6"/>
      <c r="Z58" s="49" t="s">
        <v>11</v>
      </c>
      <c r="AA58" s="49"/>
      <c r="AB58" s="49"/>
      <c r="AC58" s="49"/>
      <c r="AD58" s="49"/>
      <c r="AE58" s="108" t="s">
        <v>24</v>
      </c>
      <c r="AF58" s="108"/>
      <c r="AG58" s="108"/>
      <c r="AH58" s="108"/>
      <c r="AI58" s="108"/>
      <c r="AJ58" s="108"/>
      <c r="AK58" s="108"/>
      <c r="AL58" s="108"/>
      <c r="AM58" s="108"/>
      <c r="AN58" s="104"/>
      <c r="AO58" s="107" t="s">
        <v>7</v>
      </c>
      <c r="AP58" s="107"/>
      <c r="AQ58" s="107"/>
      <c r="AR58" s="107"/>
      <c r="AS58" s="107"/>
      <c r="AT58" s="107"/>
      <c r="AU58" s="107"/>
      <c r="AV58" s="107"/>
      <c r="AW58" s="107" t="s">
        <v>23</v>
      </c>
      <c r="AX58" s="107"/>
      <c r="AY58" s="107"/>
      <c r="AZ58" s="107"/>
      <c r="BA58" s="107"/>
      <c r="BB58" s="107"/>
      <c r="BC58" s="107"/>
      <c r="BD58" s="107"/>
      <c r="BE58" s="107" t="s">
        <v>8</v>
      </c>
      <c r="BF58" s="107"/>
      <c r="BG58" s="107"/>
      <c r="BH58" s="107"/>
      <c r="BI58" s="107"/>
      <c r="BJ58" s="107"/>
      <c r="BK58" s="107"/>
      <c r="BL58" s="107"/>
      <c r="CA58" s="1" t="s">
        <v>10</v>
      </c>
    </row>
    <row r="60" spans="1:64" ht="31.5" customHeight="1">
      <c r="A60" s="76" t="s">
        <v>20</v>
      </c>
      <c r="B60" s="76"/>
      <c r="C60" s="76"/>
      <c r="D60" s="76"/>
      <c r="E60" s="76"/>
      <c r="F60" s="76"/>
      <c r="G60" s="76" t="s">
        <v>36</v>
      </c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 t="s">
        <v>2</v>
      </c>
      <c r="AA60" s="76"/>
      <c r="AB60" s="76"/>
      <c r="AC60" s="76"/>
      <c r="AD60" s="76"/>
      <c r="AE60" s="76" t="s">
        <v>1</v>
      </c>
      <c r="AF60" s="76"/>
      <c r="AG60" s="76"/>
      <c r="AH60" s="76"/>
      <c r="AI60" s="76"/>
      <c r="AJ60" s="76"/>
      <c r="AK60" s="76"/>
      <c r="AL60" s="76"/>
      <c r="AM60" s="76"/>
      <c r="AN60" s="76"/>
      <c r="AO60" s="76" t="s">
        <v>21</v>
      </c>
      <c r="AP60" s="76"/>
      <c r="AQ60" s="76"/>
      <c r="AR60" s="76"/>
      <c r="AS60" s="76"/>
      <c r="AT60" s="76"/>
      <c r="AU60" s="76"/>
      <c r="AV60" s="76"/>
      <c r="AW60" s="76" t="s">
        <v>22</v>
      </c>
      <c r="AX60" s="76"/>
      <c r="AY60" s="76"/>
      <c r="AZ60" s="76"/>
      <c r="BA60" s="76"/>
      <c r="BB60" s="76"/>
      <c r="BC60" s="76"/>
      <c r="BD60" s="76"/>
      <c r="BE60" s="76" t="s">
        <v>19</v>
      </c>
      <c r="BF60" s="76"/>
      <c r="BG60" s="76"/>
      <c r="BH60" s="76"/>
      <c r="BI60" s="76"/>
      <c r="BJ60" s="76"/>
      <c r="BK60" s="76"/>
      <c r="BL60" s="76"/>
    </row>
    <row r="61" spans="1:64" ht="18" customHeight="1">
      <c r="A61" s="76">
        <v>1</v>
      </c>
      <c r="B61" s="76"/>
      <c r="C61" s="76"/>
      <c r="D61" s="76"/>
      <c r="E61" s="76"/>
      <c r="F61" s="76"/>
      <c r="G61" s="76">
        <v>2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>
        <v>3</v>
      </c>
      <c r="AA61" s="76"/>
      <c r="AB61" s="76"/>
      <c r="AC61" s="76"/>
      <c r="AD61" s="76"/>
      <c r="AE61" s="76">
        <v>4</v>
      </c>
      <c r="AF61" s="76"/>
      <c r="AG61" s="76"/>
      <c r="AH61" s="76"/>
      <c r="AI61" s="76"/>
      <c r="AJ61" s="76"/>
      <c r="AK61" s="76"/>
      <c r="AL61" s="76"/>
      <c r="AM61" s="76"/>
      <c r="AN61" s="76"/>
      <c r="AO61" s="76">
        <v>5</v>
      </c>
      <c r="AP61" s="76"/>
      <c r="AQ61" s="76"/>
      <c r="AR61" s="76"/>
      <c r="AS61" s="76"/>
      <c r="AT61" s="76"/>
      <c r="AU61" s="76"/>
      <c r="AV61" s="76"/>
      <c r="AW61" s="76">
        <v>6</v>
      </c>
      <c r="AX61" s="76"/>
      <c r="AY61" s="76"/>
      <c r="AZ61" s="76"/>
      <c r="BA61" s="76"/>
      <c r="BB61" s="76"/>
      <c r="BC61" s="76"/>
      <c r="BD61" s="76"/>
      <c r="BE61" s="76">
        <v>7</v>
      </c>
      <c r="BF61" s="76"/>
      <c r="BG61" s="76"/>
      <c r="BH61" s="76"/>
      <c r="BI61" s="76"/>
      <c r="BJ61" s="76"/>
      <c r="BK61" s="76"/>
      <c r="BL61" s="76"/>
    </row>
    <row r="62" spans="1:64" ht="24" customHeight="1">
      <c r="A62" s="76"/>
      <c r="B62" s="76"/>
      <c r="C62" s="76"/>
      <c r="D62" s="76"/>
      <c r="E62" s="76"/>
      <c r="F62" s="76"/>
      <c r="G62" s="78" t="s">
        <v>87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</row>
    <row r="63" spans="1:64" ht="22.5" customHeight="1">
      <c r="A63" s="47">
        <v>0</v>
      </c>
      <c r="B63" s="47"/>
      <c r="C63" s="47"/>
      <c r="D63" s="47"/>
      <c r="E63" s="47"/>
      <c r="F63" s="47"/>
      <c r="G63" s="77" t="s">
        <v>56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60"/>
      <c r="AA63" s="60"/>
      <c r="AB63" s="60"/>
      <c r="AC63" s="60"/>
      <c r="AD63" s="60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</row>
    <row r="64" spans="1:64" ht="39" customHeight="1">
      <c r="A64" s="49"/>
      <c r="B64" s="49"/>
      <c r="C64" s="49"/>
      <c r="D64" s="49"/>
      <c r="E64" s="49"/>
      <c r="F64" s="49"/>
      <c r="G64" s="74" t="s">
        <v>86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53" t="s">
        <v>57</v>
      </c>
      <c r="AA64" s="53"/>
      <c r="AB64" s="53"/>
      <c r="AC64" s="53"/>
      <c r="AD64" s="53"/>
      <c r="AE64" s="53" t="s">
        <v>66</v>
      </c>
      <c r="AF64" s="75"/>
      <c r="AG64" s="75"/>
      <c r="AH64" s="75"/>
      <c r="AI64" s="75"/>
      <c r="AJ64" s="75"/>
      <c r="AK64" s="75"/>
      <c r="AL64" s="75"/>
      <c r="AM64" s="75"/>
      <c r="AN64" s="75"/>
      <c r="AO64" s="48"/>
      <c r="AP64" s="48"/>
      <c r="AQ64" s="48"/>
      <c r="AR64" s="48"/>
      <c r="AS64" s="48"/>
      <c r="AT64" s="48"/>
      <c r="AU64" s="48"/>
      <c r="AV64" s="48"/>
      <c r="AW64" s="48">
        <v>190000</v>
      </c>
      <c r="AX64" s="48"/>
      <c r="AY64" s="48"/>
      <c r="AZ64" s="48"/>
      <c r="BA64" s="48"/>
      <c r="BB64" s="48"/>
      <c r="BC64" s="48"/>
      <c r="BD64" s="48"/>
      <c r="BE64" s="48">
        <f>AO64+AW64</f>
        <v>190000</v>
      </c>
      <c r="BF64" s="48"/>
      <c r="BG64" s="48"/>
      <c r="BH64" s="48"/>
      <c r="BI64" s="48"/>
      <c r="BJ64" s="48"/>
      <c r="BK64" s="48"/>
      <c r="BL64" s="48"/>
    </row>
    <row r="65" spans="1:64" ht="23.25" customHeight="1">
      <c r="A65" s="47"/>
      <c r="B65" s="47"/>
      <c r="C65" s="47"/>
      <c r="D65" s="47"/>
      <c r="E65" s="47"/>
      <c r="F65" s="47"/>
      <c r="G65" s="57" t="s">
        <v>59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9"/>
      <c r="Z65" s="60"/>
      <c r="AA65" s="60"/>
      <c r="AB65" s="60"/>
      <c r="AC65" s="60"/>
      <c r="AD65" s="60"/>
      <c r="AE65" s="54"/>
      <c r="AF65" s="55"/>
      <c r="AG65" s="55"/>
      <c r="AH65" s="55"/>
      <c r="AI65" s="55"/>
      <c r="AJ65" s="55"/>
      <c r="AK65" s="55"/>
      <c r="AL65" s="55"/>
      <c r="AM65" s="55"/>
      <c r="AN65" s="56"/>
      <c r="AO65" s="46"/>
      <c r="AP65" s="46"/>
      <c r="AQ65" s="46"/>
      <c r="AR65" s="46"/>
      <c r="AS65" s="46"/>
      <c r="AT65" s="46"/>
      <c r="AU65" s="46"/>
      <c r="AV65" s="46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</row>
    <row r="66" spans="1:64" ht="42.75" customHeight="1">
      <c r="A66" s="49"/>
      <c r="B66" s="49"/>
      <c r="C66" s="49"/>
      <c r="D66" s="49"/>
      <c r="E66" s="49"/>
      <c r="F66" s="49"/>
      <c r="G66" s="50" t="s">
        <v>85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53" t="s">
        <v>58</v>
      </c>
      <c r="AA66" s="53"/>
      <c r="AB66" s="53"/>
      <c r="AC66" s="53"/>
      <c r="AD66" s="53"/>
      <c r="AE66" s="66" t="s">
        <v>80</v>
      </c>
      <c r="AF66" s="67"/>
      <c r="AG66" s="67"/>
      <c r="AH66" s="67"/>
      <c r="AI66" s="67"/>
      <c r="AJ66" s="67"/>
      <c r="AK66" s="67"/>
      <c r="AL66" s="67"/>
      <c r="AM66" s="67"/>
      <c r="AN66" s="68"/>
      <c r="AO66" s="48"/>
      <c r="AP66" s="48"/>
      <c r="AQ66" s="48"/>
      <c r="AR66" s="48"/>
      <c r="AS66" s="48"/>
      <c r="AT66" s="48"/>
      <c r="AU66" s="48"/>
      <c r="AV66" s="48"/>
      <c r="AW66" s="69">
        <v>3</v>
      </c>
      <c r="AX66" s="70"/>
      <c r="AY66" s="70"/>
      <c r="AZ66" s="70"/>
      <c r="BA66" s="70"/>
      <c r="BB66" s="70"/>
      <c r="BC66" s="70"/>
      <c r="BD66" s="71"/>
      <c r="BE66" s="72">
        <f>AO66+AW66</f>
        <v>3</v>
      </c>
      <c r="BF66" s="72"/>
      <c r="BG66" s="72"/>
      <c r="BH66" s="72"/>
      <c r="BI66" s="72"/>
      <c r="BJ66" s="72"/>
      <c r="BK66" s="72"/>
      <c r="BL66" s="72"/>
    </row>
    <row r="67" spans="1:64" ht="20.25" customHeight="1">
      <c r="A67" s="47"/>
      <c r="B67" s="47"/>
      <c r="C67" s="47"/>
      <c r="D67" s="47"/>
      <c r="E67" s="47"/>
      <c r="F67" s="47"/>
      <c r="G67" s="57" t="s">
        <v>60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9"/>
      <c r="Z67" s="60"/>
      <c r="AA67" s="60"/>
      <c r="AB67" s="60"/>
      <c r="AC67" s="60"/>
      <c r="AD67" s="60"/>
      <c r="AE67" s="61"/>
      <c r="AF67" s="62"/>
      <c r="AG67" s="62"/>
      <c r="AH67" s="62"/>
      <c r="AI67" s="62"/>
      <c r="AJ67" s="62"/>
      <c r="AK67" s="62"/>
      <c r="AL67" s="62"/>
      <c r="AM67" s="62"/>
      <c r="AN67" s="63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</row>
    <row r="68" spans="1:64" ht="23.25" customHeight="1">
      <c r="A68" s="49"/>
      <c r="B68" s="49"/>
      <c r="C68" s="49"/>
      <c r="D68" s="49"/>
      <c r="E68" s="49"/>
      <c r="F68" s="49"/>
      <c r="G68" s="50" t="s">
        <v>84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53" t="s">
        <v>57</v>
      </c>
      <c r="AA68" s="53"/>
      <c r="AB68" s="53"/>
      <c r="AC68" s="53"/>
      <c r="AD68" s="53"/>
      <c r="AE68" s="54" t="s">
        <v>67</v>
      </c>
      <c r="AF68" s="55"/>
      <c r="AG68" s="55"/>
      <c r="AH68" s="55"/>
      <c r="AI68" s="55"/>
      <c r="AJ68" s="55"/>
      <c r="AK68" s="55"/>
      <c r="AL68" s="55"/>
      <c r="AM68" s="55"/>
      <c r="AN68" s="56"/>
      <c r="AO68" s="48"/>
      <c r="AP68" s="48"/>
      <c r="AQ68" s="48"/>
      <c r="AR68" s="48"/>
      <c r="AS68" s="48"/>
      <c r="AT68" s="48"/>
      <c r="AU68" s="48"/>
      <c r="AV68" s="48"/>
      <c r="AW68" s="48">
        <f>AW64/AW66</f>
        <v>63333.333333333336</v>
      </c>
      <c r="AX68" s="48"/>
      <c r="AY68" s="48"/>
      <c r="AZ68" s="48"/>
      <c r="BA68" s="48"/>
      <c r="BB68" s="48"/>
      <c r="BC68" s="48"/>
      <c r="BD68" s="48"/>
      <c r="BE68" s="48">
        <f>AO68+AW68</f>
        <v>63333.333333333336</v>
      </c>
      <c r="BF68" s="48"/>
      <c r="BG68" s="48"/>
      <c r="BH68" s="48"/>
      <c r="BI68" s="48"/>
      <c r="BJ68" s="48"/>
      <c r="BK68" s="48"/>
      <c r="BL68" s="48"/>
    </row>
    <row r="71" spans="1:59" ht="32.25" customHeight="1">
      <c r="A71" s="98" t="s">
        <v>81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45"/>
      <c r="AO71" s="103" t="s">
        <v>82</v>
      </c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</row>
    <row r="72" spans="23:59" ht="14.25" customHeight="1">
      <c r="W72" s="101" t="s">
        <v>5</v>
      </c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O72" s="100" t="s">
        <v>43</v>
      </c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</row>
    <row r="73" spans="1:6" ht="15.75" customHeight="1">
      <c r="A73" s="119" t="s">
        <v>3</v>
      </c>
      <c r="B73" s="119"/>
      <c r="C73" s="119"/>
      <c r="D73" s="119"/>
      <c r="E73" s="119"/>
      <c r="F73" s="119"/>
    </row>
    <row r="74" spans="1:45" ht="18.75" customHeight="1">
      <c r="A74" s="102" t="s">
        <v>62</v>
      </c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</row>
    <row r="75" spans="1:45" ht="15">
      <c r="A75" s="109" t="s">
        <v>39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</row>
    <row r="76" spans="1:45" ht="10.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</row>
    <row r="77" spans="1:59" ht="20.25" customHeight="1">
      <c r="A77" s="98" t="s">
        <v>63</v>
      </c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5"/>
      <c r="AO77" s="103" t="s">
        <v>69</v>
      </c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</row>
    <row r="78" spans="23:59" ht="16.5" customHeight="1">
      <c r="W78" s="101" t="s">
        <v>5</v>
      </c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O78" s="100" t="s">
        <v>43</v>
      </c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</row>
    <row r="79" spans="1:8" ht="18.75" customHeight="1">
      <c r="A79" s="142" t="str">
        <f>AO7</f>
        <v>04 лютого 2021</v>
      </c>
      <c r="B79" s="143"/>
      <c r="C79" s="143"/>
      <c r="D79" s="143"/>
      <c r="E79" s="143"/>
      <c r="F79" s="143"/>
      <c r="G79" s="143"/>
      <c r="H79" s="143"/>
    </row>
    <row r="80" spans="1:17" ht="15.75" customHeight="1">
      <c r="A80" s="97" t="s">
        <v>37</v>
      </c>
      <c r="B80" s="97"/>
      <c r="C80" s="97"/>
      <c r="D80" s="97"/>
      <c r="E80" s="97"/>
      <c r="F80" s="97"/>
      <c r="G80" s="97"/>
      <c r="H80" s="97"/>
      <c r="I80" s="16"/>
      <c r="J80" s="16"/>
      <c r="K80" s="16"/>
      <c r="L80" s="16"/>
      <c r="M80" s="16"/>
      <c r="N80" s="16"/>
      <c r="O80" s="16"/>
      <c r="P80" s="16"/>
      <c r="Q80" s="16"/>
    </row>
    <row r="81" ht="18" customHeight="1">
      <c r="A81" s="1" t="s">
        <v>38</v>
      </c>
    </row>
    <row r="85" ht="12.75">
      <c r="AP85" s="1" t="s">
        <v>61</v>
      </c>
    </row>
  </sheetData>
  <sheetProtection/>
  <mergeCells count="188">
    <mergeCell ref="BE19:BL19"/>
    <mergeCell ref="AK19:BC19"/>
    <mergeCell ref="AK20:BC20"/>
    <mergeCell ref="B13:L13"/>
    <mergeCell ref="B14:L14"/>
    <mergeCell ref="B16:L16"/>
    <mergeCell ref="N14:AS14"/>
    <mergeCell ref="N20:Y20"/>
    <mergeCell ref="AC45:AJ45"/>
    <mergeCell ref="I23:S23"/>
    <mergeCell ref="G39:BL39"/>
    <mergeCell ref="A25:BL25"/>
    <mergeCell ref="A26:BL26"/>
    <mergeCell ref="D54:AA54"/>
    <mergeCell ref="A41:AZ41"/>
    <mergeCell ref="AC43:AJ44"/>
    <mergeCell ref="AK45:AR45"/>
    <mergeCell ref="G38:BL38"/>
    <mergeCell ref="A28:BL28"/>
    <mergeCell ref="AA20:AI20"/>
    <mergeCell ref="B19:L19"/>
    <mergeCell ref="N19:Y19"/>
    <mergeCell ref="AO7:AU7"/>
    <mergeCell ref="AW7:BF7"/>
    <mergeCell ref="AA19:AI19"/>
    <mergeCell ref="N16:AS16"/>
    <mergeCell ref="B17:L17"/>
    <mergeCell ref="AU14:BB14"/>
    <mergeCell ref="A29:F29"/>
    <mergeCell ref="A34:BL34"/>
    <mergeCell ref="A30:F30"/>
    <mergeCell ref="G30:BL30"/>
    <mergeCell ref="A33:BL33"/>
    <mergeCell ref="N17:AS17"/>
    <mergeCell ref="AU17:BB17"/>
    <mergeCell ref="B20:L20"/>
    <mergeCell ref="BE20:BL20"/>
    <mergeCell ref="AO1:BL1"/>
    <mergeCell ref="AO2:BL2"/>
    <mergeCell ref="AO6:BF6"/>
    <mergeCell ref="AO4:BL4"/>
    <mergeCell ref="AO5:BL5"/>
    <mergeCell ref="N13:AS13"/>
    <mergeCell ref="AO3:BL3"/>
    <mergeCell ref="A10:BL10"/>
    <mergeCell ref="A11:BL11"/>
    <mergeCell ref="A73:F73"/>
    <mergeCell ref="A71:V71"/>
    <mergeCell ref="W71:AM71"/>
    <mergeCell ref="AO71:BG71"/>
    <mergeCell ref="AO72:BG72"/>
    <mergeCell ref="A55:C55"/>
    <mergeCell ref="D55:AA55"/>
    <mergeCell ref="AB55:AI55"/>
    <mergeCell ref="A58:F58"/>
    <mergeCell ref="Z58:AD58"/>
    <mergeCell ref="A53:C53"/>
    <mergeCell ref="AR53:AY53"/>
    <mergeCell ref="A54:C54"/>
    <mergeCell ref="AB54:AI54"/>
    <mergeCell ref="AJ54:AQ54"/>
    <mergeCell ref="AR54:AY54"/>
    <mergeCell ref="AJ53:AQ53"/>
    <mergeCell ref="D53:AA53"/>
    <mergeCell ref="AB53:AI53"/>
    <mergeCell ref="A31:F31"/>
    <mergeCell ref="G31:BL31"/>
    <mergeCell ref="A22:T22"/>
    <mergeCell ref="AS22:BC22"/>
    <mergeCell ref="BD22:BL22"/>
    <mergeCell ref="T23:W23"/>
    <mergeCell ref="U22:AD22"/>
    <mergeCell ref="AE22:AR22"/>
    <mergeCell ref="G29:BL29"/>
    <mergeCell ref="A23:H23"/>
    <mergeCell ref="AO77:BG77"/>
    <mergeCell ref="G58:Y58"/>
    <mergeCell ref="BE58:BL58"/>
    <mergeCell ref="AK43:AR44"/>
    <mergeCell ref="AO58:AV58"/>
    <mergeCell ref="AW58:BD58"/>
    <mergeCell ref="AE58:AN58"/>
    <mergeCell ref="AR55:AY55"/>
    <mergeCell ref="A75:V75"/>
    <mergeCell ref="A80:H80"/>
    <mergeCell ref="A79:H79"/>
    <mergeCell ref="A77:V77"/>
    <mergeCell ref="W77:AM77"/>
    <mergeCell ref="A39:F39"/>
    <mergeCell ref="AO78:BG78"/>
    <mergeCell ref="W78:AM78"/>
    <mergeCell ref="A57:BL57"/>
    <mergeCell ref="W72:AM72"/>
    <mergeCell ref="A74:V74"/>
    <mergeCell ref="A36:BL36"/>
    <mergeCell ref="A37:F37"/>
    <mergeCell ref="G37:BL37"/>
    <mergeCell ref="A38:F38"/>
    <mergeCell ref="AS45:AZ45"/>
    <mergeCell ref="A43:C44"/>
    <mergeCell ref="D45:AB45"/>
    <mergeCell ref="A45:C45"/>
    <mergeCell ref="AS43:AZ44"/>
    <mergeCell ref="D43:AB44"/>
    <mergeCell ref="AJ55:AQ55"/>
    <mergeCell ref="AS42:AZ42"/>
    <mergeCell ref="AR50:AY50"/>
    <mergeCell ref="AU13:BB13"/>
    <mergeCell ref="AU16:BB16"/>
    <mergeCell ref="AR51:AY52"/>
    <mergeCell ref="A49:BL49"/>
    <mergeCell ref="D47:AB47"/>
    <mergeCell ref="AC47:AJ47"/>
    <mergeCell ref="AS47:AZ47"/>
    <mergeCell ref="A51:C52"/>
    <mergeCell ref="D51:AA52"/>
    <mergeCell ref="A46:C46"/>
    <mergeCell ref="D46:AB46"/>
    <mergeCell ref="AC46:AJ46"/>
    <mergeCell ref="AK46:AR46"/>
    <mergeCell ref="AB51:AI52"/>
    <mergeCell ref="AJ51:AQ52"/>
    <mergeCell ref="A47:C47"/>
    <mergeCell ref="AS46:AZ46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K47:AR47"/>
    <mergeCell ref="BE60:BL60"/>
    <mergeCell ref="A61:F61"/>
    <mergeCell ref="G61:Y61"/>
    <mergeCell ref="Z61:AD61"/>
    <mergeCell ref="AE61:AN61"/>
    <mergeCell ref="AO61:AV61"/>
    <mergeCell ref="A62:F62"/>
    <mergeCell ref="G62:Y62"/>
    <mergeCell ref="Z62:AD62"/>
    <mergeCell ref="AE62:AN62"/>
    <mergeCell ref="AO62:AV62"/>
    <mergeCell ref="AW62:BD62"/>
    <mergeCell ref="A63:F63"/>
    <mergeCell ref="G63:Y63"/>
    <mergeCell ref="Z63:AD63"/>
    <mergeCell ref="AE63:AN63"/>
    <mergeCell ref="AO63:AV63"/>
    <mergeCell ref="AW63:BD63"/>
    <mergeCell ref="G64:Y64"/>
    <mergeCell ref="Z64:AD64"/>
    <mergeCell ref="AE64:AN64"/>
    <mergeCell ref="AO64:AV64"/>
    <mergeCell ref="AW64:BD64"/>
    <mergeCell ref="BE62:BL62"/>
    <mergeCell ref="BE63:BL63"/>
    <mergeCell ref="BE66:BL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Z67:AD67"/>
    <mergeCell ref="AE67:AN67"/>
    <mergeCell ref="AO67:AV67"/>
    <mergeCell ref="AW67:BD67"/>
    <mergeCell ref="A66:F66"/>
    <mergeCell ref="G66:Y66"/>
    <mergeCell ref="Z66:AD66"/>
    <mergeCell ref="AE66:AN66"/>
    <mergeCell ref="AO66:AV66"/>
    <mergeCell ref="AW66:BD66"/>
    <mergeCell ref="BE67:BL67"/>
    <mergeCell ref="A67:F67"/>
    <mergeCell ref="BE68:BL68"/>
    <mergeCell ref="A68:F68"/>
    <mergeCell ref="G68:Y68"/>
    <mergeCell ref="Z68:AD68"/>
    <mergeCell ref="AE68:AN68"/>
    <mergeCell ref="AO68:AV68"/>
    <mergeCell ref="AW68:BD68"/>
    <mergeCell ref="G67:Y67"/>
  </mergeCells>
  <conditionalFormatting sqref="A60:F68">
    <cfRule type="cellIs" priority="17" dxfId="5" operator="equal" stopIfTrue="1">
      <formula>0</formula>
    </cfRule>
  </conditionalFormatting>
  <conditionalFormatting sqref="G67:L67 G63:L63 G60:G68 G39">
    <cfRule type="cellIs" priority="19" dxfId="5" operator="equal" stopIfTrue="1">
      <formula>#REF!</formula>
    </cfRule>
  </conditionalFormatting>
  <conditionalFormatting sqref="D47:I47">
    <cfRule type="cellIs" priority="21" dxfId="5" operator="equal" stopIfTrue="1">
      <formula>#REF!</formula>
    </cfRule>
  </conditionalFormatting>
  <conditionalFormatting sqref="D46">
    <cfRule type="cellIs" priority="32" dxfId="5" operator="equal" stopIfTrue="1">
      <formula>#REF!</formula>
    </cfRule>
  </conditionalFormatting>
  <conditionalFormatting sqref="G65:L65">
    <cfRule type="cellIs" priority="1" dxfId="5" operator="equal" stopIfTrue="1">
      <formula>$G64</formula>
    </cfRule>
  </conditionalFormatting>
  <printOptions/>
  <pageMargins left="0.1968503937007874" right="0.1968503937007874" top="0.1968503937007874" bottom="0.1968503937007874" header="0" footer="0"/>
  <pageSetup fitToHeight="500" horizontalDpi="600" verticalDpi="600" orientation="landscape" paperSize="9" scale="77" r:id="rId1"/>
  <rowBreaks count="2" manualBreakCount="2">
    <brk id="35" max="64" man="1"/>
    <brk id="6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S_Smal</cp:lastModifiedBy>
  <cp:lastPrinted>2021-02-04T06:21:33Z</cp:lastPrinted>
  <dcterms:created xsi:type="dcterms:W3CDTF">2016-08-15T09:54:21Z</dcterms:created>
  <dcterms:modified xsi:type="dcterms:W3CDTF">2021-02-09T12:33:30Z</dcterms:modified>
  <cp:category/>
  <cp:version/>
  <cp:contentType/>
  <cp:contentStatus/>
</cp:coreProperties>
</file>