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стопад\0811\Паспорти УКІ\"/>
    </mc:Choice>
  </mc:AlternateContent>
  <bookViews>
    <workbookView xWindow="0" yWindow="0" windowWidth="28800" windowHeight="11835"/>
  </bookViews>
  <sheets>
    <sheet name="КПК1218120" sheetId="2" r:id="rId1"/>
  </sheets>
  <definedNames>
    <definedName name="_xlnm.Print_Area" localSheetId="0">КПК1218120!$A$1:$BM$81</definedName>
  </definedNames>
  <calcPr calcId="152511"/>
</workbook>
</file>

<file path=xl/calcChain.xml><?xml version="1.0" encoding="utf-8"?>
<calcChain xmlns="http://schemas.openxmlformats.org/spreadsheetml/2006/main">
  <c r="AC46" i="2" l="1"/>
  <c r="AB55" i="2" s="1"/>
  <c r="BE65" i="2"/>
  <c r="AJ55" i="2"/>
  <c r="AJ56" i="2"/>
  <c r="AK47" i="2"/>
  <c r="I23" i="2"/>
  <c r="A79" i="2"/>
  <c r="BE69" i="2"/>
  <c r="BE67" i="2"/>
  <c r="BE64" i="2"/>
  <c r="BE63" i="2"/>
  <c r="AR55" i="2" l="1"/>
  <c r="AB56" i="2"/>
  <c r="AR56" i="2" s="1"/>
  <c r="AC47" i="2"/>
  <c r="AS47" i="2" s="1"/>
  <c r="AS46" i="2"/>
  <c r="AS22" i="2"/>
  <c r="U22" i="2" s="1"/>
</calcChain>
</file>

<file path=xl/sharedStrings.xml><?xml version="1.0" encoding="utf-8"?>
<sst xmlns="http://schemas.openxmlformats.org/spreadsheetml/2006/main" count="125" uniqueCount="99">
  <si>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</si>
  <si>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</si>
  <si>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</si>
  <si>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</si>
  <si>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</si>
  <si>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</si>
  <si>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</si>
  <si>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</si>
  <si>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</si>
  <si>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</si>
  <si>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</si>
  <si>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</si>
  <si>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</si>
  <si>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</si>
  <si>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</si>
  <si>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</si>
  <si>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</si>
  <si>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</si>
  <si>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</si>
  <si>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</si>
  <si>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</si>
  <si>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</si>
  <si>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</si>
  <si>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</si>
  <si>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</si>
  <si>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</si>
  <si>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</si>
  <si>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</si>
  <si>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</si>
  <si>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</si>
  <si>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</si>
  <si>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</si>
  <si>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</si>
  <si>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</si>
  <si>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</si>
  <si>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</si>
  <si>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</si>
  <si>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</si>
  <si>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</si>
  <si>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</si>
  <si>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</si>
  <si>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</si>
  <si>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</si>
  <si>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</si>
  <si>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</si>
  <si>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</si>
  <si>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</si>
  <si>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</si>
  <si>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</si>
  <si>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</si>
  <si>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</si>
  <si>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</si>
  <si>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</si>
  <si>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</si>
  <si>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</si>
  <si>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</si>
  <si>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</si>
  <si>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</si>
  <si>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</si>
  <si>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</si>
  <si>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безпечних умов перебування та відпочинку населення на водних об’єктах</t>
  </si>
  <si>
    <t>УСЬОГО</t>
  </si>
  <si>
    <t>затрат</t>
  </si>
  <si>
    <t>кількість пляжів та зон відпочинку</t>
  </si>
  <si>
    <t>од.</t>
  </si>
  <si>
    <t>кількість рятувальників</t>
  </si>
  <si>
    <t>осіб</t>
  </si>
  <si>
    <t>ефективності</t>
  </si>
  <si>
    <t>середня вартість утримання одного рятувальника</t>
  </si>
  <si>
    <t>якості</t>
  </si>
  <si>
    <t>кількість осіб, які вижили у співвідношенні до врятованих</t>
  </si>
  <si>
    <t>відс.</t>
  </si>
  <si>
    <t>Фінансове управління Хмельницької міської ради</t>
  </si>
  <si>
    <t>Начальник фінансового управління</t>
  </si>
  <si>
    <t>03356163</t>
  </si>
  <si>
    <t>22564000000</t>
  </si>
  <si>
    <t>бюджетної програми місцевого бюджету на 2021  рік</t>
  </si>
  <si>
    <t>Заходи з організації рятування на водах</t>
  </si>
  <si>
    <t>8120</t>
  </si>
  <si>
    <t>0320</t>
  </si>
  <si>
    <t>Управління комунальної інфраструктури Хмельницької міської ради</t>
  </si>
  <si>
    <t>штатний розпис</t>
  </si>
  <si>
    <t>В. о. начальника управління комунальної_x000D__x000D_ інфраструктури_x000D_</t>
  </si>
  <si>
    <t xml:space="preserve">  рішення виконавчого комітету </t>
  </si>
  <si>
    <t>розрахунково</t>
  </si>
  <si>
    <t>грн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</si>
  <si>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</t>
  </si>
  <si>
    <t>С. ЯМЧУК</t>
  </si>
  <si>
    <t>гривень</t>
  </si>
  <si>
    <t>1410000</t>
  </si>
  <si>
    <t>1400000</t>
  </si>
  <si>
    <t>1418120</t>
  </si>
  <si>
    <t>Попередження нещасних випадків, пов’язаних з відпочинком людей на водних об’єктах</t>
  </si>
  <si>
    <t>Організація рятування на водах</t>
  </si>
  <si>
    <t xml:space="preserve">Наказ </t>
  </si>
  <si>
    <t>В. КАБАЛЬСЬКИЙ</t>
  </si>
  <si>
    <t>придбання човна пластикового</t>
  </si>
  <si>
    <t>рішення сесії міської ради</t>
  </si>
  <si>
    <t xml:space="preserve">Конституція України, Бюджетний кодекс України, Закон України "Про Державний бюджет України на 2021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роки, рішення другої сесії Хмельницької міської ради від 23.12.2020 № 14 «Про бюджет Хмельницької міської територіальної громади на 2021 рік», рішення  п`ятої сесії Хмельницької міської ради від 21.04.2021 № 27 «Про внесення змін до бюджету Хмельницької міської територіальної громади на 2021 рік», рішення сьомої сесії Хмельницької міської ради від 14.07.2021 № 3 «Про внесення змін до бюджету Хмельницької міської територіальної громади на 2021 рік», рішення дев`ятої сесії Хмельницької міської ради від 20.10.2021 № 3 «Про внесення змін до бюджету Хмельницької міської територіальної громади на 2021 рік»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</si>
</sst>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vertical="top" wrapText="1"/>
    </xf>
    <xf numFmtId="0" fontId="2" fillId="0" borderId="0" xfId="0" applyFont="1" applyBorder="1"/>
    <xf numFmtId="0" fontId="0" fillId="0" borderId="0" xfId="0" applyAlignment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3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14" fillId="0" borderId="0" xfId="0" applyFont="1" applyAlignment="1">
      <alignment horizontal="center" vertical="top" wrapText="1"/>
    </xf>
    <xf numFmtId="0" fontId="12" fillId="0" borderId="2" xfId="0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12" fillId="0" borderId="2" xfId="0" quotePrefix="1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174" fontId="3" fillId="0" borderId="3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4" fontId="9" fillId="0" borderId="2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wrapText="1"/>
    </xf>
    <xf numFmtId="0" fontId="3" fillId="0" borderId="4" xfId="0" applyNumberFormat="1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15" fillId="0" borderId="5" xfId="0" applyFont="1" applyBorder="1" applyAlignment="1">
      <alignment horizontal="left" vertical="center" wrapText="1"/>
    </xf>
    <xf numFmtId="0" fontId="15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0" fontId="8" fillId="0" borderId="0" xfId="0" applyFont="1" applyBorder="1" applyAlignment="1">
      <alignment horizontal="center"/>
    </xf>
    <xf numFmtId="0" fontId="10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4" fontId="10" fillId="0" borderId="2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4" xfId="0" applyNumberFormat="1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right" wrapText="1"/>
    </xf>
    <xf numFmtId="3" fontId="3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7" fillId="0" borderId="2" xfId="0" applyFont="1" applyBorder="1" applyAlignment="1">
      <alignment horizontal="left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1"/>
  <sheetViews>
    <sheetView tabSelected="1" view="pageBreakPreview" topLeftCell="A62" zoomScaleNormal="100" zoomScaleSheetLayoutView="100" workbookViewId="0">
      <selection activeCell="AA92" sqref="AA92"/>
    </sheetView>
  </sheetViews>
  <sheetFormatPr defaultRowHeight="12.75" x14ac:dyDescent="0.2"/>
  <cols>
    <col min="1" max="13" width="2.85546875" style="1" customWidth="1"/>
    <col min="14" max="14" width="3.5703125" style="1" customWidth="1"/>
    <col min="15" max="20" width="2.85546875" style="1" customWidth="1"/>
    <col min="21" max="21" width="4" style="1" customWidth="1"/>
    <col min="22" max="26" width="2.85546875" style="1" customWidth="1"/>
    <col min="27" max="27" width="3.7109375" style="1" customWidth="1"/>
    <col min="28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2" t="s">
        <v>32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 x14ac:dyDescent="0.2">
      <c r="AO2" s="85" t="s">
        <v>0</v>
      </c>
      <c r="AP2" s="85"/>
      <c r="AQ2" s="85"/>
      <c r="AR2" s="85"/>
      <c r="AS2" s="85"/>
      <c r="AT2" s="85"/>
      <c r="AU2" s="85"/>
      <c r="AV2" s="85"/>
      <c r="AW2" s="85"/>
      <c r="AX2" s="85"/>
      <c r="AY2" s="85"/>
      <c r="AZ2" s="85"/>
      <c r="BA2" s="85"/>
      <c r="BB2" s="85"/>
      <c r="BC2" s="85"/>
      <c r="BD2" s="85"/>
      <c r="BE2" s="85"/>
      <c r="BF2" s="85"/>
      <c r="BG2" s="85"/>
      <c r="BH2" s="85"/>
      <c r="BI2" s="85"/>
      <c r="BJ2" s="85"/>
      <c r="BK2" s="85"/>
      <c r="BL2" s="85"/>
    </row>
    <row r="3" spans="1:77" ht="15" customHeight="1" x14ac:dyDescent="0.2">
      <c r="AO3" s="115" t="s">
        <v>94</v>
      </c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</row>
    <row r="4" spans="1:77" ht="19.5" customHeight="1" x14ac:dyDescent="0.25">
      <c r="AO4" s="87" t="s">
        <v>80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114" t="s">
        <v>17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</row>
    <row r="7" spans="1:77" ht="12.75" customHeight="1" x14ac:dyDescent="0.2">
      <c r="AO7" s="60">
        <v>44503</v>
      </c>
      <c r="AP7" s="58"/>
      <c r="AQ7" s="58"/>
      <c r="AR7" s="58"/>
      <c r="AS7" s="58"/>
      <c r="AT7" s="58"/>
      <c r="AU7" s="58"/>
      <c r="AV7" s="1" t="s">
        <v>59</v>
      </c>
      <c r="AW7" s="58">
        <v>220</v>
      </c>
      <c r="AX7" s="58"/>
      <c r="AY7" s="58"/>
      <c r="AZ7" s="58"/>
      <c r="BA7" s="58"/>
      <c r="BB7" s="58"/>
      <c r="BC7" s="58"/>
      <c r="BD7" s="58"/>
      <c r="BE7" s="58"/>
      <c r="BF7" s="58"/>
    </row>
    <row r="8" spans="1:77" x14ac:dyDescent="0.2">
      <c r="AO8" s="25"/>
      <c r="AP8" s="25"/>
      <c r="AQ8" s="25"/>
      <c r="AR8" s="25"/>
      <c r="AS8" s="25"/>
      <c r="AT8" s="25"/>
      <c r="AU8" s="25"/>
      <c r="AW8" s="12"/>
      <c r="AX8" s="12"/>
      <c r="AY8" s="12"/>
      <c r="AZ8" s="12"/>
      <c r="BA8" s="12"/>
      <c r="BB8" s="12"/>
      <c r="BC8" s="12"/>
      <c r="BD8" s="12"/>
      <c r="BE8" s="12"/>
      <c r="BF8" s="12"/>
    </row>
    <row r="10" spans="1:77" ht="15.75" customHeight="1" x14ac:dyDescent="0.2">
      <c r="A10" s="57" t="s">
        <v>18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76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4" t="s">
        <v>49</v>
      </c>
      <c r="B13" s="59" t="s">
        <v>90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2"/>
      <c r="N13" s="129" t="s">
        <v>80</v>
      </c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29"/>
      <c r="AN13" s="129"/>
      <c r="AO13" s="129"/>
      <c r="AP13" s="129"/>
      <c r="AQ13" s="129"/>
      <c r="AR13" s="129"/>
      <c r="AS13" s="129"/>
      <c r="AT13" s="43"/>
      <c r="AU13" s="59" t="s">
        <v>74</v>
      </c>
      <c r="AV13" s="48"/>
      <c r="AW13" s="48"/>
      <c r="AX13" s="48"/>
      <c r="AY13" s="48"/>
      <c r="AZ13" s="48"/>
      <c r="BA13" s="48"/>
      <c r="BB13" s="48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</row>
    <row r="14" spans="1:77" customFormat="1" ht="24" customHeight="1" x14ac:dyDescent="0.2">
      <c r="A14" s="22"/>
      <c r="B14" s="47" t="s">
        <v>52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22"/>
      <c r="N14" s="61" t="s">
        <v>58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22"/>
      <c r="AU14" s="47" t="s">
        <v>51</v>
      </c>
      <c r="AV14" s="47"/>
      <c r="AW14" s="47"/>
      <c r="AX14" s="47"/>
      <c r="AY14" s="47"/>
      <c r="AZ14" s="47"/>
      <c r="BA14" s="47"/>
      <c r="BB14" s="47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</row>
    <row r="15" spans="1:77" customFormat="1" x14ac:dyDescent="0.2">
      <c r="BE15" s="18"/>
      <c r="BF15" s="18"/>
      <c r="BG15" s="18"/>
      <c r="BH15" s="18"/>
      <c r="BI15" s="18"/>
      <c r="BJ15" s="18"/>
      <c r="BK15" s="18"/>
      <c r="BL15" s="18"/>
    </row>
    <row r="16" spans="1:77" customFormat="1" ht="18" customHeight="1" x14ac:dyDescent="0.2">
      <c r="A16" s="24" t="s">
        <v>4</v>
      </c>
      <c r="B16" s="59" t="s">
        <v>89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2"/>
      <c r="N16" s="129" t="s">
        <v>80</v>
      </c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29"/>
      <c r="AN16" s="129"/>
      <c r="AO16" s="129"/>
      <c r="AP16" s="129"/>
      <c r="AQ16" s="129"/>
      <c r="AR16" s="129"/>
      <c r="AS16" s="129"/>
      <c r="AT16" s="43"/>
      <c r="AU16" s="59" t="s">
        <v>74</v>
      </c>
      <c r="AV16" s="48"/>
      <c r="AW16" s="48"/>
      <c r="AX16" s="48"/>
      <c r="AY16" s="48"/>
      <c r="AZ16" s="48"/>
      <c r="BA16" s="48"/>
      <c r="BB16" s="48"/>
      <c r="BC16" s="15"/>
      <c r="BD16" s="15"/>
      <c r="BE16" s="15"/>
      <c r="BF16" s="15"/>
      <c r="BG16" s="15"/>
      <c r="BH16" s="15"/>
      <c r="BI16" s="15"/>
      <c r="BJ16" s="15"/>
      <c r="BK16" s="15"/>
      <c r="BL16" s="16"/>
      <c r="BM16" s="19"/>
      <c r="BN16" s="19"/>
      <c r="BO16" s="19"/>
      <c r="BP16" s="15"/>
      <c r="BQ16" s="15"/>
      <c r="BR16" s="15"/>
      <c r="BS16" s="15"/>
      <c r="BT16" s="15"/>
      <c r="BU16" s="15"/>
      <c r="BV16" s="15"/>
      <c r="BW16" s="15"/>
    </row>
    <row r="17" spans="1:79" customFormat="1" ht="24" customHeight="1" x14ac:dyDescent="0.2">
      <c r="A17" s="21"/>
      <c r="B17" s="47" t="s">
        <v>52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22"/>
      <c r="N17" s="61" t="s">
        <v>57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22"/>
      <c r="AU17" s="47" t="s">
        <v>51</v>
      </c>
      <c r="AV17" s="47"/>
      <c r="AW17" s="47"/>
      <c r="AX17" s="47"/>
      <c r="AY17" s="47"/>
      <c r="AZ17" s="47"/>
      <c r="BA17" s="47"/>
      <c r="BB17" s="47"/>
      <c r="BC17" s="17"/>
      <c r="BD17" s="17"/>
      <c r="BE17" s="17"/>
      <c r="BF17" s="17"/>
      <c r="BG17" s="17"/>
      <c r="BH17" s="17"/>
      <c r="BI17" s="17"/>
      <c r="BJ17" s="17"/>
      <c r="BK17" s="20"/>
      <c r="BL17" s="17"/>
      <c r="BM17" s="19"/>
      <c r="BN17" s="19"/>
      <c r="BO17" s="19"/>
      <c r="BP17" s="17"/>
      <c r="BQ17" s="17"/>
      <c r="BR17" s="17"/>
      <c r="BS17" s="17"/>
      <c r="BT17" s="17"/>
      <c r="BU17" s="17"/>
      <c r="BV17" s="17"/>
      <c r="BW17" s="17"/>
    </row>
    <row r="18" spans="1:79" customFormat="1" x14ac:dyDescent="0.2"/>
    <row r="19" spans="1:79" customFormat="1" ht="17.25" customHeight="1" x14ac:dyDescent="0.2">
      <c r="A19" s="14" t="s">
        <v>50</v>
      </c>
      <c r="B19" s="59" t="s">
        <v>91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1"/>
      <c r="N19" s="59" t="s">
        <v>78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31"/>
      <c r="AA19" s="59" t="s">
        <v>79</v>
      </c>
      <c r="AB19" s="48"/>
      <c r="AC19" s="48"/>
      <c r="AD19" s="48"/>
      <c r="AE19" s="48"/>
      <c r="AF19" s="48"/>
      <c r="AG19" s="48"/>
      <c r="AH19" s="48"/>
      <c r="AI19" s="48"/>
      <c r="AJ19" s="31"/>
      <c r="AK19" s="48" t="s">
        <v>77</v>
      </c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31"/>
      <c r="BE19" s="59" t="s">
        <v>75</v>
      </c>
      <c r="BF19" s="48"/>
      <c r="BG19" s="48"/>
      <c r="BH19" s="48"/>
      <c r="BI19" s="48"/>
      <c r="BJ19" s="48"/>
      <c r="BK19" s="48"/>
      <c r="BL19" s="48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</row>
    <row r="20" spans="1:79" customFormat="1" ht="25.5" customHeight="1" x14ac:dyDescent="0.2">
      <c r="B20" s="47" t="s">
        <v>52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53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17"/>
      <c r="AA20" s="74" t="s">
        <v>54</v>
      </c>
      <c r="AB20" s="74"/>
      <c r="AC20" s="74"/>
      <c r="AD20" s="74"/>
      <c r="AE20" s="74"/>
      <c r="AF20" s="74"/>
      <c r="AG20" s="74"/>
      <c r="AH20" s="74"/>
      <c r="AI20" s="74"/>
      <c r="AJ20" s="17"/>
      <c r="AK20" s="117" t="s">
        <v>55</v>
      </c>
      <c r="AL20" s="117"/>
      <c r="AM20" s="117"/>
      <c r="AN20" s="117"/>
      <c r="AO20" s="117"/>
      <c r="AP20" s="117"/>
      <c r="AQ20" s="117"/>
      <c r="AR20" s="117"/>
      <c r="AS20" s="117"/>
      <c r="AT20" s="117"/>
      <c r="AU20" s="117"/>
      <c r="AV20" s="117"/>
      <c r="AW20" s="117"/>
      <c r="AX20" s="117"/>
      <c r="AY20" s="117"/>
      <c r="AZ20" s="117"/>
      <c r="BA20" s="117"/>
      <c r="BB20" s="117"/>
      <c r="BC20" s="117"/>
      <c r="BD20" s="17"/>
      <c r="BE20" s="47" t="s">
        <v>56</v>
      </c>
      <c r="BF20" s="47"/>
      <c r="BG20" s="47"/>
      <c r="BH20" s="47"/>
      <c r="BI20" s="47"/>
      <c r="BJ20" s="47"/>
      <c r="BK20" s="47"/>
      <c r="BL20" s="4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6" t="s">
        <v>46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83">
        <f>AS22+I23</f>
        <v>2379778</v>
      </c>
      <c r="V22" s="83"/>
      <c r="W22" s="83"/>
      <c r="X22" s="83"/>
      <c r="Y22" s="83"/>
      <c r="Z22" s="83"/>
      <c r="AA22" s="83"/>
      <c r="AB22" s="83"/>
      <c r="AC22" s="83"/>
      <c r="AD22" s="83"/>
      <c r="AE22" s="84" t="s">
        <v>47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3">
        <f>AC46</f>
        <v>2347778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67" t="s">
        <v>20</v>
      </c>
      <c r="BE22" s="67"/>
      <c r="BF22" s="67"/>
      <c r="BG22" s="67"/>
      <c r="BH22" s="67"/>
      <c r="BI22" s="67"/>
      <c r="BJ22" s="67"/>
      <c r="BK22" s="67"/>
      <c r="BL22" s="67"/>
    </row>
    <row r="23" spans="1:79" ht="24.95" customHeight="1" x14ac:dyDescent="0.25">
      <c r="A23" s="67" t="s">
        <v>19</v>
      </c>
      <c r="B23" s="67"/>
      <c r="C23" s="67"/>
      <c r="D23" s="67"/>
      <c r="E23" s="67"/>
      <c r="F23" s="67"/>
      <c r="G23" s="67"/>
      <c r="H23" s="67"/>
      <c r="I23" s="83">
        <f>AK46</f>
        <v>32000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67" t="s">
        <v>21</v>
      </c>
      <c r="U23" s="67"/>
      <c r="V23" s="67"/>
      <c r="W23" s="67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5.75" customHeight="1" x14ac:dyDescent="0.2">
      <c r="A25" s="85" t="s">
        <v>34</v>
      </c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</row>
    <row r="26" spans="1:79" ht="117" customHeight="1" x14ac:dyDescent="0.2">
      <c r="A26" s="66" t="s">
        <v>98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20.25" customHeight="1" x14ac:dyDescent="0.2">
      <c r="A28" s="67" t="s">
        <v>33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  <c r="BB28" s="67"/>
      <c r="BC28" s="67"/>
      <c r="BD28" s="67"/>
      <c r="BE28" s="67"/>
      <c r="BF28" s="67"/>
      <c r="BG28" s="67"/>
      <c r="BH28" s="67"/>
      <c r="BI28" s="67"/>
      <c r="BJ28" s="67"/>
      <c r="BK28" s="67"/>
      <c r="BL28" s="67"/>
    </row>
    <row r="29" spans="1:79" ht="19.5" customHeight="1" x14ac:dyDescent="0.2">
      <c r="A29" s="65" t="s">
        <v>25</v>
      </c>
      <c r="B29" s="65"/>
      <c r="C29" s="65"/>
      <c r="D29" s="65"/>
      <c r="E29" s="65"/>
      <c r="F29" s="65"/>
      <c r="G29" s="62" t="s">
        <v>37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20.25" customHeight="1" x14ac:dyDescent="0.2">
      <c r="A31" s="65">
        <v>1</v>
      </c>
      <c r="B31" s="65"/>
      <c r="C31" s="65"/>
      <c r="D31" s="65"/>
      <c r="E31" s="65"/>
      <c r="F31" s="65"/>
      <c r="G31" s="75" t="s">
        <v>92</v>
      </c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7"/>
      <c r="CA31" s="1" t="s">
        <v>45</v>
      </c>
    </row>
    <row r="32" spans="1:79" ht="12.75" customHeight="1" x14ac:dyDescent="0.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</row>
    <row r="33" spans="1:79" ht="15.95" customHeight="1" x14ac:dyDescent="0.2">
      <c r="A33" s="67" t="s">
        <v>35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</row>
    <row r="34" spans="1:79" ht="15.95" customHeight="1" x14ac:dyDescent="0.2">
      <c r="A34" s="66" t="s">
        <v>93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9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</row>
    <row r="36" spans="1:79" ht="18" customHeight="1" x14ac:dyDescent="0.2">
      <c r="A36" s="67" t="s">
        <v>36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7"/>
      <c r="AV36" s="67"/>
      <c r="AW36" s="67"/>
      <c r="AX36" s="67"/>
      <c r="AY36" s="67"/>
      <c r="AZ36" s="67"/>
      <c r="BA36" s="67"/>
      <c r="BB36" s="67"/>
      <c r="BC36" s="67"/>
      <c r="BD36" s="67"/>
      <c r="BE36" s="67"/>
      <c r="BF36" s="67"/>
      <c r="BG36" s="67"/>
      <c r="BH36" s="67"/>
      <c r="BI36" s="67"/>
      <c r="BJ36" s="67"/>
      <c r="BK36" s="67"/>
      <c r="BL36" s="67"/>
    </row>
    <row r="37" spans="1:79" ht="19.5" customHeight="1" x14ac:dyDescent="0.2">
      <c r="A37" s="65" t="s">
        <v>25</v>
      </c>
      <c r="B37" s="65"/>
      <c r="C37" s="65"/>
      <c r="D37" s="65"/>
      <c r="E37" s="65"/>
      <c r="F37" s="65"/>
      <c r="G37" s="62" t="s">
        <v>22</v>
      </c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4"/>
    </row>
    <row r="38" spans="1:79" ht="15" customHeight="1" x14ac:dyDescent="0.2">
      <c r="A38" s="65">
        <v>1</v>
      </c>
      <c r="B38" s="65"/>
      <c r="C38" s="65"/>
      <c r="D38" s="65"/>
      <c r="E38" s="65"/>
      <c r="F38" s="65"/>
      <c r="G38" s="62">
        <v>2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8.75" customHeight="1" x14ac:dyDescent="0.2">
      <c r="A39" s="65">
        <v>1</v>
      </c>
      <c r="B39" s="65"/>
      <c r="C39" s="65"/>
      <c r="D39" s="65"/>
      <c r="E39" s="65"/>
      <c r="F39" s="65"/>
      <c r="G39" s="75" t="s">
        <v>60</v>
      </c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7"/>
    </row>
    <row r="40" spans="1:79" ht="7.5" customHeight="1" x14ac:dyDescent="0.2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</row>
    <row r="41" spans="1:79" ht="15.75" customHeight="1" x14ac:dyDescent="0.2">
      <c r="A41" s="67" t="s">
        <v>38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</row>
    <row r="42" spans="1:79" ht="15" customHeight="1" x14ac:dyDescent="0.25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124" t="s">
        <v>88</v>
      </c>
      <c r="AT42" s="124"/>
      <c r="AU42" s="124"/>
      <c r="AV42" s="124"/>
      <c r="AW42" s="124"/>
      <c r="AX42" s="124"/>
      <c r="AY42" s="124"/>
      <c r="AZ42" s="124"/>
      <c r="BA42" s="33"/>
      <c r="BJ42" s="26"/>
      <c r="BK42" s="26"/>
      <c r="BL42" s="26"/>
    </row>
    <row r="43" spans="1:79" ht="15.95" customHeight="1" x14ac:dyDescent="0.25">
      <c r="A43" s="65" t="s">
        <v>25</v>
      </c>
      <c r="B43" s="65"/>
      <c r="C43" s="65"/>
      <c r="D43" s="68" t="s">
        <v>23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70"/>
      <c r="AC43" s="65" t="s">
        <v>26</v>
      </c>
      <c r="AD43" s="65"/>
      <c r="AE43" s="65"/>
      <c r="AF43" s="65"/>
      <c r="AG43" s="65"/>
      <c r="AH43" s="65"/>
      <c r="AI43" s="65"/>
      <c r="AJ43" s="65"/>
      <c r="AK43" s="65" t="s">
        <v>27</v>
      </c>
      <c r="AL43" s="65"/>
      <c r="AM43" s="65"/>
      <c r="AN43" s="65"/>
      <c r="AO43" s="65"/>
      <c r="AP43" s="65"/>
      <c r="AQ43" s="65"/>
      <c r="AR43" s="65"/>
      <c r="AS43" s="65" t="s">
        <v>24</v>
      </c>
      <c r="AT43" s="65"/>
      <c r="AU43" s="65"/>
      <c r="AV43" s="65"/>
      <c r="AW43" s="65"/>
      <c r="AX43" s="65"/>
      <c r="AY43" s="65"/>
      <c r="AZ43" s="65"/>
      <c r="BA43" s="28"/>
      <c r="BB43" s="28"/>
      <c r="BC43" s="28"/>
      <c r="BD43" s="28"/>
      <c r="BE43" s="28"/>
      <c r="BF43" s="28"/>
      <c r="BG43" s="28"/>
      <c r="BH43" s="28"/>
      <c r="BI43" s="34"/>
      <c r="BJ43" s="34"/>
      <c r="BK43" s="34"/>
      <c r="BL43" s="34"/>
    </row>
    <row r="44" spans="1:79" ht="11.25" customHeight="1" x14ac:dyDescent="0.25">
      <c r="A44" s="65"/>
      <c r="B44" s="65"/>
      <c r="C44" s="65"/>
      <c r="D44" s="71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3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28"/>
      <c r="BB44" s="28"/>
      <c r="BC44" s="28"/>
      <c r="BD44" s="28"/>
      <c r="BE44" s="28"/>
      <c r="BF44" s="28"/>
      <c r="BG44" s="28"/>
      <c r="BH44" s="28"/>
      <c r="BI44" s="34"/>
      <c r="BJ44" s="34"/>
      <c r="BK44" s="34"/>
      <c r="BL44" s="34"/>
    </row>
    <row r="45" spans="1:79" ht="15.75" x14ac:dyDescent="0.25">
      <c r="A45" s="65">
        <v>1</v>
      </c>
      <c r="B45" s="65"/>
      <c r="C45" s="65"/>
      <c r="D45" s="62">
        <v>2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5">
        <v>3</v>
      </c>
      <c r="AD45" s="65"/>
      <c r="AE45" s="65"/>
      <c r="AF45" s="65"/>
      <c r="AG45" s="65"/>
      <c r="AH45" s="65"/>
      <c r="AI45" s="65"/>
      <c r="AJ45" s="65"/>
      <c r="AK45" s="65">
        <v>4</v>
      </c>
      <c r="AL45" s="65"/>
      <c r="AM45" s="65"/>
      <c r="AN45" s="65"/>
      <c r="AO45" s="65"/>
      <c r="AP45" s="65"/>
      <c r="AQ45" s="65"/>
      <c r="AR45" s="65"/>
      <c r="AS45" s="65">
        <v>5</v>
      </c>
      <c r="AT45" s="65"/>
      <c r="AU45" s="65"/>
      <c r="AV45" s="65"/>
      <c r="AW45" s="65"/>
      <c r="AX45" s="65"/>
      <c r="AY45" s="65"/>
      <c r="AZ45" s="65"/>
      <c r="BA45" s="28"/>
      <c r="BB45" s="28"/>
      <c r="BC45" s="28"/>
      <c r="BD45" s="28"/>
      <c r="BE45" s="28"/>
      <c r="BF45" s="28"/>
      <c r="BG45" s="28"/>
      <c r="BH45" s="28"/>
      <c r="BI45" s="34"/>
      <c r="BJ45" s="34"/>
      <c r="BK45" s="34"/>
      <c r="BL45" s="34"/>
    </row>
    <row r="46" spans="1:79" ht="36.75" customHeight="1" x14ac:dyDescent="0.25">
      <c r="A46" s="65">
        <v>1</v>
      </c>
      <c r="B46" s="65"/>
      <c r="C46" s="65"/>
      <c r="D46" s="88" t="s">
        <v>60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49">
        <f>1833178+1219000-600000+5000-5000-104400</f>
        <v>2347778</v>
      </c>
      <c r="AD46" s="49"/>
      <c r="AE46" s="49"/>
      <c r="AF46" s="49"/>
      <c r="AG46" s="49"/>
      <c r="AH46" s="49"/>
      <c r="AI46" s="49"/>
      <c r="AJ46" s="49"/>
      <c r="AK46" s="49">
        <v>32000</v>
      </c>
      <c r="AL46" s="49"/>
      <c r="AM46" s="49"/>
      <c r="AN46" s="49"/>
      <c r="AO46" s="49"/>
      <c r="AP46" s="49"/>
      <c r="AQ46" s="49"/>
      <c r="AR46" s="49"/>
      <c r="AS46" s="49">
        <f>AC46+AK46</f>
        <v>2379778</v>
      </c>
      <c r="AT46" s="49"/>
      <c r="AU46" s="49"/>
      <c r="AV46" s="49"/>
      <c r="AW46" s="49"/>
      <c r="AX46" s="49"/>
      <c r="AY46" s="49"/>
      <c r="AZ46" s="49"/>
      <c r="BA46" s="36"/>
      <c r="BB46" s="36"/>
      <c r="BC46" s="36"/>
      <c r="BD46" s="36"/>
      <c r="BE46" s="36"/>
      <c r="BF46" s="36"/>
      <c r="BG46" s="36"/>
      <c r="BH46" s="36"/>
      <c r="BI46" s="34"/>
      <c r="BJ46" s="34"/>
      <c r="BK46" s="34"/>
      <c r="BL46" s="34"/>
      <c r="CA46" s="1" t="s">
        <v>11</v>
      </c>
    </row>
    <row r="47" spans="1:79" s="2" customFormat="1" ht="18" customHeight="1" x14ac:dyDescent="0.25">
      <c r="A47" s="91"/>
      <c r="B47" s="91"/>
      <c r="C47" s="91"/>
      <c r="D47" s="92" t="s">
        <v>61</v>
      </c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4"/>
      <c r="AC47" s="79">
        <f>AC46</f>
        <v>2347778</v>
      </c>
      <c r="AD47" s="79"/>
      <c r="AE47" s="79"/>
      <c r="AF47" s="79"/>
      <c r="AG47" s="79"/>
      <c r="AH47" s="79"/>
      <c r="AI47" s="79"/>
      <c r="AJ47" s="79"/>
      <c r="AK47" s="79">
        <f>AK46</f>
        <v>32000</v>
      </c>
      <c r="AL47" s="79"/>
      <c r="AM47" s="79"/>
      <c r="AN47" s="79"/>
      <c r="AO47" s="79"/>
      <c r="AP47" s="79"/>
      <c r="AQ47" s="79"/>
      <c r="AR47" s="79"/>
      <c r="AS47" s="79">
        <f>AC47+AK47</f>
        <v>2379778</v>
      </c>
      <c r="AT47" s="79"/>
      <c r="AU47" s="79"/>
      <c r="AV47" s="79"/>
      <c r="AW47" s="79"/>
      <c r="AX47" s="79"/>
      <c r="AY47" s="79"/>
      <c r="AZ47" s="79"/>
      <c r="BA47" s="37"/>
      <c r="BB47" s="37"/>
      <c r="BC47" s="37"/>
      <c r="BD47" s="37"/>
      <c r="BE47" s="37"/>
      <c r="BF47" s="37"/>
      <c r="BG47" s="37"/>
      <c r="BH47" s="37"/>
      <c r="BI47" s="35"/>
      <c r="BJ47" s="35"/>
      <c r="BK47" s="35"/>
      <c r="BL47" s="35"/>
    </row>
    <row r="48" spans="1:79" ht="12" customHeight="1" x14ac:dyDescent="0.25">
      <c r="A48" s="34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34"/>
      <c r="AZ48" s="34"/>
      <c r="BA48" s="34"/>
      <c r="BB48" s="34"/>
      <c r="BC48" s="34"/>
      <c r="BD48" s="34"/>
      <c r="BE48" s="34"/>
      <c r="BF48" s="34"/>
      <c r="BG48" s="34"/>
      <c r="BH48" s="34"/>
      <c r="BI48" s="34"/>
      <c r="BJ48" s="34"/>
      <c r="BK48" s="34"/>
      <c r="BL48" s="34"/>
    </row>
    <row r="49" spans="1:79" ht="15.75" customHeight="1" x14ac:dyDescent="0.2">
      <c r="A49" s="85" t="s">
        <v>39</v>
      </c>
      <c r="B49" s="85"/>
      <c r="C49" s="85"/>
      <c r="D49" s="85"/>
      <c r="E49" s="85"/>
      <c r="F49" s="85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5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</row>
    <row r="50" spans="1:79" ht="15" customHeight="1" x14ac:dyDescent="0.25">
      <c r="A50" s="45"/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124" t="s">
        <v>88</v>
      </c>
      <c r="AS50" s="124"/>
      <c r="AT50" s="124"/>
      <c r="AU50" s="124"/>
      <c r="AV50" s="124"/>
      <c r="AW50" s="124"/>
      <c r="AX50" s="124"/>
      <c r="AY50" s="124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</row>
    <row r="51" spans="1:79" ht="13.5" customHeight="1" x14ac:dyDescent="0.25">
      <c r="A51" s="65" t="s">
        <v>25</v>
      </c>
      <c r="B51" s="65"/>
      <c r="C51" s="65"/>
      <c r="D51" s="68" t="s">
        <v>31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  <c r="AB51" s="65" t="s">
        <v>26</v>
      </c>
      <c r="AC51" s="65"/>
      <c r="AD51" s="65"/>
      <c r="AE51" s="65"/>
      <c r="AF51" s="65"/>
      <c r="AG51" s="65"/>
      <c r="AH51" s="65"/>
      <c r="AI51" s="65"/>
      <c r="AJ51" s="65" t="s">
        <v>27</v>
      </c>
      <c r="AK51" s="65"/>
      <c r="AL51" s="65"/>
      <c r="AM51" s="65"/>
      <c r="AN51" s="65"/>
      <c r="AO51" s="65"/>
      <c r="AP51" s="65"/>
      <c r="AQ51" s="65"/>
      <c r="AR51" s="65" t="s">
        <v>24</v>
      </c>
      <c r="AS51" s="65"/>
      <c r="AT51" s="65"/>
      <c r="AU51" s="65"/>
      <c r="AV51" s="65"/>
      <c r="AW51" s="65"/>
      <c r="AX51" s="65"/>
      <c r="AY51" s="65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</row>
    <row r="52" spans="1:79" ht="12.75" customHeight="1" x14ac:dyDescent="0.25">
      <c r="A52" s="65"/>
      <c r="B52" s="65"/>
      <c r="C52" s="65"/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34"/>
      <c r="BA52" s="34"/>
      <c r="BB52" s="34"/>
      <c r="BC52" s="34"/>
      <c r="BD52" s="34"/>
      <c r="BE52" s="34"/>
      <c r="BF52" s="34"/>
      <c r="BG52" s="34"/>
      <c r="BH52" s="34"/>
      <c r="BI52" s="34"/>
      <c r="BJ52" s="34"/>
      <c r="BK52" s="34"/>
      <c r="BL52" s="34"/>
    </row>
    <row r="53" spans="1:79" ht="15.75" customHeight="1" x14ac:dyDescent="0.25">
      <c r="A53" s="65">
        <v>1</v>
      </c>
      <c r="B53" s="65"/>
      <c r="C53" s="65"/>
      <c r="D53" s="62">
        <v>2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5">
        <v>3</v>
      </c>
      <c r="AC53" s="65"/>
      <c r="AD53" s="65"/>
      <c r="AE53" s="65"/>
      <c r="AF53" s="65"/>
      <c r="AG53" s="65"/>
      <c r="AH53" s="65"/>
      <c r="AI53" s="65"/>
      <c r="AJ53" s="65">
        <v>4</v>
      </c>
      <c r="AK53" s="65"/>
      <c r="AL53" s="65"/>
      <c r="AM53" s="65"/>
      <c r="AN53" s="65"/>
      <c r="AO53" s="65"/>
      <c r="AP53" s="65"/>
      <c r="AQ53" s="65"/>
      <c r="AR53" s="65">
        <v>5</v>
      </c>
      <c r="AS53" s="65"/>
      <c r="AT53" s="65"/>
      <c r="AU53" s="65"/>
      <c r="AV53" s="65"/>
      <c r="AW53" s="65"/>
      <c r="AX53" s="65"/>
      <c r="AY53" s="65"/>
      <c r="AZ53" s="34"/>
      <c r="BA53" s="34"/>
      <c r="BB53" s="34"/>
      <c r="BC53" s="34"/>
      <c r="BD53" s="34"/>
      <c r="BE53" s="34"/>
      <c r="BF53" s="34"/>
      <c r="BG53" s="34"/>
      <c r="BH53" s="34"/>
      <c r="BI53" s="34"/>
      <c r="BJ53" s="34"/>
      <c r="BK53" s="34"/>
      <c r="BL53" s="34"/>
    </row>
    <row r="54" spans="1:79" ht="12.75" hidden="1" customHeight="1" x14ac:dyDescent="0.25">
      <c r="A54" s="65" t="s">
        <v>6</v>
      </c>
      <c r="B54" s="65"/>
      <c r="C54" s="65"/>
      <c r="D54" s="81" t="s">
        <v>7</v>
      </c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8"/>
      <c r="AB54" s="78" t="s">
        <v>8</v>
      </c>
      <c r="AC54" s="78"/>
      <c r="AD54" s="78"/>
      <c r="AE54" s="78"/>
      <c r="AF54" s="78"/>
      <c r="AG54" s="78"/>
      <c r="AH54" s="78"/>
      <c r="AI54" s="78"/>
      <c r="AJ54" s="78" t="s">
        <v>9</v>
      </c>
      <c r="AK54" s="78"/>
      <c r="AL54" s="78"/>
      <c r="AM54" s="78"/>
      <c r="AN54" s="78"/>
      <c r="AO54" s="78"/>
      <c r="AP54" s="78"/>
      <c r="AQ54" s="78"/>
      <c r="AR54" s="78" t="s">
        <v>10</v>
      </c>
      <c r="AS54" s="78"/>
      <c r="AT54" s="78"/>
      <c r="AU54" s="78"/>
      <c r="AV54" s="78"/>
      <c r="AW54" s="78"/>
      <c r="AX54" s="78"/>
      <c r="AY54" s="78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CA54" s="1" t="s">
        <v>12</v>
      </c>
    </row>
    <row r="55" spans="1:79" ht="81" customHeight="1" x14ac:dyDescent="0.25">
      <c r="A55" s="65">
        <v>1</v>
      </c>
      <c r="B55" s="65"/>
      <c r="C55" s="65"/>
      <c r="D55" s="50" t="s">
        <v>86</v>
      </c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6"/>
      <c r="AB55" s="49">
        <f>AC46</f>
        <v>2347778</v>
      </c>
      <c r="AC55" s="49"/>
      <c r="AD55" s="49"/>
      <c r="AE55" s="49"/>
      <c r="AF55" s="49"/>
      <c r="AG55" s="49"/>
      <c r="AH55" s="49"/>
      <c r="AI55" s="49"/>
      <c r="AJ55" s="49">
        <f>AK46</f>
        <v>32000</v>
      </c>
      <c r="AK55" s="49"/>
      <c r="AL55" s="49"/>
      <c r="AM55" s="49"/>
      <c r="AN55" s="49"/>
      <c r="AO55" s="49"/>
      <c r="AP55" s="49"/>
      <c r="AQ55" s="49"/>
      <c r="AR55" s="49">
        <f>AB55+AJ55</f>
        <v>2379778</v>
      </c>
      <c r="AS55" s="49"/>
      <c r="AT55" s="49"/>
      <c r="AU55" s="49"/>
      <c r="AV55" s="49"/>
      <c r="AW55" s="49"/>
      <c r="AX55" s="49"/>
      <c r="AY55" s="49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CA55" s="1" t="s">
        <v>13</v>
      </c>
    </row>
    <row r="56" spans="1:79" s="2" customFormat="1" ht="19.5" customHeight="1" x14ac:dyDescent="0.25">
      <c r="A56" s="91"/>
      <c r="B56" s="91"/>
      <c r="C56" s="91"/>
      <c r="D56" s="92" t="s">
        <v>24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4"/>
      <c r="AB56" s="79">
        <f>AB55</f>
        <v>2347778</v>
      </c>
      <c r="AC56" s="79"/>
      <c r="AD56" s="79"/>
      <c r="AE56" s="79"/>
      <c r="AF56" s="79"/>
      <c r="AG56" s="79"/>
      <c r="AH56" s="79"/>
      <c r="AI56" s="79"/>
      <c r="AJ56" s="79">
        <f>AJ55</f>
        <v>32000</v>
      </c>
      <c r="AK56" s="79"/>
      <c r="AL56" s="79"/>
      <c r="AM56" s="79"/>
      <c r="AN56" s="79"/>
      <c r="AO56" s="79"/>
      <c r="AP56" s="79"/>
      <c r="AQ56" s="79"/>
      <c r="AR56" s="79">
        <f>AB56+AJ56</f>
        <v>2379778</v>
      </c>
      <c r="AS56" s="79"/>
      <c r="AT56" s="79"/>
      <c r="AU56" s="79"/>
      <c r="AV56" s="79"/>
      <c r="AW56" s="79"/>
      <c r="AX56" s="79"/>
      <c r="AY56" s="79"/>
      <c r="AZ56" s="35"/>
      <c r="BA56" s="35"/>
      <c r="BB56" s="35"/>
      <c r="BC56" s="35"/>
      <c r="BD56" s="35"/>
      <c r="BE56" s="35"/>
      <c r="BF56" s="35"/>
      <c r="BG56" s="35"/>
      <c r="BH56" s="35"/>
      <c r="BI56" s="35"/>
      <c r="BJ56" s="35"/>
      <c r="BK56" s="35"/>
      <c r="BL56" s="35"/>
    </row>
    <row r="57" spans="1:79" ht="11.25" customHeight="1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</row>
    <row r="58" spans="1:79" ht="27" customHeight="1" x14ac:dyDescent="0.2">
      <c r="A58" s="67" t="s">
        <v>40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7"/>
      <c r="AN58" s="67"/>
      <c r="AO58" s="67"/>
      <c r="AP58" s="67"/>
      <c r="AQ58" s="67"/>
      <c r="AR58" s="67"/>
      <c r="AS58" s="67"/>
      <c r="AT58" s="67"/>
      <c r="AU58" s="67"/>
      <c r="AV58" s="67"/>
      <c r="AW58" s="67"/>
      <c r="AX58" s="67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</row>
    <row r="59" spans="1:79" ht="36" customHeight="1" x14ac:dyDescent="0.2">
      <c r="A59" s="65" t="s">
        <v>25</v>
      </c>
      <c r="B59" s="65"/>
      <c r="C59" s="65"/>
      <c r="D59" s="65"/>
      <c r="E59" s="65"/>
      <c r="F59" s="65"/>
      <c r="G59" s="62" t="s">
        <v>41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5" t="s">
        <v>2</v>
      </c>
      <c r="AA59" s="65"/>
      <c r="AB59" s="65"/>
      <c r="AC59" s="65"/>
      <c r="AD59" s="65"/>
      <c r="AE59" s="65" t="s">
        <v>1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2" t="s">
        <v>26</v>
      </c>
      <c r="AP59" s="63"/>
      <c r="AQ59" s="63"/>
      <c r="AR59" s="63"/>
      <c r="AS59" s="63"/>
      <c r="AT59" s="63"/>
      <c r="AU59" s="63"/>
      <c r="AV59" s="64"/>
      <c r="AW59" s="62" t="s">
        <v>27</v>
      </c>
      <c r="AX59" s="63"/>
      <c r="AY59" s="63"/>
      <c r="AZ59" s="63"/>
      <c r="BA59" s="63"/>
      <c r="BB59" s="63"/>
      <c r="BC59" s="63"/>
      <c r="BD59" s="64"/>
      <c r="BE59" s="62" t="s">
        <v>24</v>
      </c>
      <c r="BF59" s="63"/>
      <c r="BG59" s="63"/>
      <c r="BH59" s="63"/>
      <c r="BI59" s="63"/>
      <c r="BJ59" s="63"/>
      <c r="BK59" s="63"/>
      <c r="BL59" s="64"/>
    </row>
    <row r="60" spans="1:79" ht="15.75" customHeight="1" x14ac:dyDescent="0.2">
      <c r="A60" s="65">
        <v>1</v>
      </c>
      <c r="B60" s="65"/>
      <c r="C60" s="65"/>
      <c r="D60" s="65"/>
      <c r="E60" s="65"/>
      <c r="F60" s="65"/>
      <c r="G60" s="62">
        <v>2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65">
        <v>3</v>
      </c>
      <c r="AA60" s="65"/>
      <c r="AB60" s="65"/>
      <c r="AC60" s="65"/>
      <c r="AD60" s="65"/>
      <c r="AE60" s="65">
        <v>4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65">
        <v>5</v>
      </c>
      <c r="AP60" s="65"/>
      <c r="AQ60" s="65"/>
      <c r="AR60" s="65"/>
      <c r="AS60" s="65"/>
      <c r="AT60" s="65"/>
      <c r="AU60" s="65"/>
      <c r="AV60" s="65"/>
      <c r="AW60" s="65">
        <v>6</v>
      </c>
      <c r="AX60" s="65"/>
      <c r="AY60" s="65"/>
      <c r="AZ60" s="65"/>
      <c r="BA60" s="65"/>
      <c r="BB60" s="65"/>
      <c r="BC60" s="65"/>
      <c r="BD60" s="65"/>
      <c r="BE60" s="65">
        <v>7</v>
      </c>
      <c r="BF60" s="65"/>
      <c r="BG60" s="65"/>
      <c r="BH60" s="65"/>
      <c r="BI60" s="65"/>
      <c r="BJ60" s="65"/>
      <c r="BK60" s="65"/>
      <c r="BL60" s="65"/>
    </row>
    <row r="61" spans="1:79" ht="12.75" hidden="1" customHeight="1" x14ac:dyDescent="0.2">
      <c r="A61" s="65" t="s">
        <v>30</v>
      </c>
      <c r="B61" s="65"/>
      <c r="C61" s="65"/>
      <c r="D61" s="65"/>
      <c r="E61" s="65"/>
      <c r="F61" s="65"/>
      <c r="G61" s="81" t="s">
        <v>7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65" t="s">
        <v>16</v>
      </c>
      <c r="AA61" s="65"/>
      <c r="AB61" s="65"/>
      <c r="AC61" s="65"/>
      <c r="AD61" s="65"/>
      <c r="AE61" s="80" t="s">
        <v>29</v>
      </c>
      <c r="AF61" s="80"/>
      <c r="AG61" s="80"/>
      <c r="AH61" s="80"/>
      <c r="AI61" s="80"/>
      <c r="AJ61" s="80"/>
      <c r="AK61" s="80"/>
      <c r="AL61" s="80"/>
      <c r="AM61" s="80"/>
      <c r="AN61" s="81"/>
      <c r="AO61" s="78" t="s">
        <v>8</v>
      </c>
      <c r="AP61" s="78"/>
      <c r="AQ61" s="78"/>
      <c r="AR61" s="78"/>
      <c r="AS61" s="78"/>
      <c r="AT61" s="78"/>
      <c r="AU61" s="78"/>
      <c r="AV61" s="78"/>
      <c r="AW61" s="78" t="s">
        <v>28</v>
      </c>
      <c r="AX61" s="78"/>
      <c r="AY61" s="78"/>
      <c r="AZ61" s="78"/>
      <c r="BA61" s="78"/>
      <c r="BB61" s="78"/>
      <c r="BC61" s="78"/>
      <c r="BD61" s="78"/>
      <c r="BE61" s="78" t="s">
        <v>10</v>
      </c>
      <c r="BF61" s="78"/>
      <c r="BG61" s="78"/>
      <c r="BH61" s="78"/>
      <c r="BI61" s="78"/>
      <c r="BJ61" s="78"/>
      <c r="BK61" s="78"/>
      <c r="BL61" s="78"/>
      <c r="CA61" s="1" t="s">
        <v>14</v>
      </c>
    </row>
    <row r="62" spans="1:79" s="2" customFormat="1" ht="16.5" customHeight="1" x14ac:dyDescent="0.2">
      <c r="A62" s="91">
        <v>0</v>
      </c>
      <c r="B62" s="91"/>
      <c r="C62" s="91"/>
      <c r="D62" s="91"/>
      <c r="E62" s="91"/>
      <c r="F62" s="91"/>
      <c r="G62" s="105" t="s">
        <v>62</v>
      </c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  <c r="Z62" s="99"/>
      <c r="AA62" s="99"/>
      <c r="AB62" s="99"/>
      <c r="AC62" s="99"/>
      <c r="AD62" s="99"/>
      <c r="AE62" s="100"/>
      <c r="AF62" s="100"/>
      <c r="AG62" s="100"/>
      <c r="AH62" s="100"/>
      <c r="AI62" s="100"/>
      <c r="AJ62" s="100"/>
      <c r="AK62" s="100"/>
      <c r="AL62" s="100"/>
      <c r="AM62" s="100"/>
      <c r="AN62" s="101"/>
      <c r="AO62" s="79"/>
      <c r="AP62" s="79"/>
      <c r="AQ62" s="79"/>
      <c r="AR62" s="79"/>
      <c r="AS62" s="79"/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  <c r="BF62" s="79"/>
      <c r="BG62" s="79"/>
      <c r="BH62" s="79"/>
      <c r="BI62" s="79"/>
      <c r="BJ62" s="79"/>
      <c r="BK62" s="79"/>
      <c r="BL62" s="79"/>
      <c r="CA62" s="2" t="s">
        <v>15</v>
      </c>
    </row>
    <row r="63" spans="1:79" ht="32.25" customHeight="1" x14ac:dyDescent="0.2">
      <c r="A63" s="65">
        <v>0</v>
      </c>
      <c r="B63" s="65"/>
      <c r="C63" s="65"/>
      <c r="D63" s="65"/>
      <c r="E63" s="65"/>
      <c r="F63" s="65"/>
      <c r="G63" s="121" t="s">
        <v>63</v>
      </c>
      <c r="H63" s="122"/>
      <c r="I63" s="122"/>
      <c r="J63" s="122"/>
      <c r="K63" s="122"/>
      <c r="L63" s="122"/>
      <c r="M63" s="122"/>
      <c r="N63" s="122"/>
      <c r="O63" s="122"/>
      <c r="P63" s="122"/>
      <c r="Q63" s="122"/>
      <c r="R63" s="122"/>
      <c r="S63" s="122"/>
      <c r="T63" s="122"/>
      <c r="U63" s="122"/>
      <c r="V63" s="122"/>
      <c r="W63" s="122"/>
      <c r="X63" s="122"/>
      <c r="Y63" s="123"/>
      <c r="Z63" s="53" t="s">
        <v>64</v>
      </c>
      <c r="AA63" s="53"/>
      <c r="AB63" s="53"/>
      <c r="AC63" s="53"/>
      <c r="AD63" s="53"/>
      <c r="AE63" s="54" t="s">
        <v>83</v>
      </c>
      <c r="AF63" s="103"/>
      <c r="AG63" s="103"/>
      <c r="AH63" s="103"/>
      <c r="AI63" s="103"/>
      <c r="AJ63" s="103"/>
      <c r="AK63" s="103"/>
      <c r="AL63" s="103"/>
      <c r="AM63" s="103"/>
      <c r="AN63" s="104"/>
      <c r="AO63" s="125">
        <v>1</v>
      </c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  <c r="BD63" s="125"/>
      <c r="BE63" s="125">
        <f>AO63+AW63</f>
        <v>1</v>
      </c>
      <c r="BF63" s="125"/>
      <c r="BG63" s="125"/>
      <c r="BH63" s="125"/>
      <c r="BI63" s="125"/>
      <c r="BJ63" s="125"/>
      <c r="BK63" s="125"/>
      <c r="BL63" s="125"/>
    </row>
    <row r="64" spans="1:79" ht="18" customHeight="1" x14ac:dyDescent="0.2">
      <c r="A64" s="65"/>
      <c r="B64" s="65"/>
      <c r="C64" s="65"/>
      <c r="D64" s="65"/>
      <c r="E64" s="65"/>
      <c r="F64" s="65"/>
      <c r="G64" s="121" t="s">
        <v>65</v>
      </c>
      <c r="H64" s="122"/>
      <c r="I64" s="122"/>
      <c r="J64" s="122"/>
      <c r="K64" s="122"/>
      <c r="L64" s="122"/>
      <c r="M64" s="122"/>
      <c r="N64" s="122"/>
      <c r="O64" s="122"/>
      <c r="P64" s="122"/>
      <c r="Q64" s="122"/>
      <c r="R64" s="122"/>
      <c r="S64" s="122"/>
      <c r="T64" s="122"/>
      <c r="U64" s="122"/>
      <c r="V64" s="122"/>
      <c r="W64" s="122"/>
      <c r="X64" s="122"/>
      <c r="Y64" s="123"/>
      <c r="Z64" s="53" t="s">
        <v>66</v>
      </c>
      <c r="AA64" s="53"/>
      <c r="AB64" s="53"/>
      <c r="AC64" s="53"/>
      <c r="AD64" s="53"/>
      <c r="AE64" s="54" t="s">
        <v>81</v>
      </c>
      <c r="AF64" s="103"/>
      <c r="AG64" s="103"/>
      <c r="AH64" s="103"/>
      <c r="AI64" s="103"/>
      <c r="AJ64" s="103"/>
      <c r="AK64" s="103"/>
      <c r="AL64" s="103"/>
      <c r="AM64" s="103"/>
      <c r="AN64" s="104"/>
      <c r="AO64" s="125">
        <v>8</v>
      </c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  <c r="BD64" s="125"/>
      <c r="BE64" s="125">
        <f>AO64+AW64</f>
        <v>8</v>
      </c>
      <c r="BF64" s="125"/>
      <c r="BG64" s="125"/>
      <c r="BH64" s="125"/>
      <c r="BI64" s="125"/>
      <c r="BJ64" s="125"/>
      <c r="BK64" s="125"/>
      <c r="BL64" s="125"/>
    </row>
    <row r="65" spans="1:64" ht="18" customHeight="1" x14ac:dyDescent="0.2">
      <c r="A65" s="65"/>
      <c r="B65" s="65"/>
      <c r="C65" s="65"/>
      <c r="D65" s="65"/>
      <c r="E65" s="65"/>
      <c r="F65" s="65"/>
      <c r="G65" s="50" t="s">
        <v>96</v>
      </c>
      <c r="H65" s="51"/>
      <c r="I65" s="51"/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  <c r="Y65" s="52"/>
      <c r="Z65" s="53" t="s">
        <v>85</v>
      </c>
      <c r="AA65" s="53"/>
      <c r="AB65" s="53"/>
      <c r="AC65" s="53"/>
      <c r="AD65" s="53"/>
      <c r="AE65" s="54" t="s">
        <v>97</v>
      </c>
      <c r="AF65" s="55"/>
      <c r="AG65" s="55"/>
      <c r="AH65" s="55"/>
      <c r="AI65" s="55"/>
      <c r="AJ65" s="55"/>
      <c r="AK65" s="55"/>
      <c r="AL65" s="55"/>
      <c r="AM65" s="55"/>
      <c r="AN65" s="56"/>
      <c r="AO65" s="49">
        <v>32000</v>
      </c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>
        <f>AO65+AW65</f>
        <v>32000</v>
      </c>
      <c r="BF65" s="49"/>
      <c r="BG65" s="49"/>
      <c r="BH65" s="49"/>
      <c r="BI65" s="49"/>
      <c r="BJ65" s="49"/>
      <c r="BK65" s="49"/>
      <c r="BL65" s="49"/>
    </row>
    <row r="66" spans="1:64" s="2" customFormat="1" ht="18" customHeight="1" x14ac:dyDescent="0.2">
      <c r="A66" s="91">
        <v>0</v>
      </c>
      <c r="B66" s="91"/>
      <c r="C66" s="91"/>
      <c r="D66" s="91"/>
      <c r="E66" s="91"/>
      <c r="F66" s="91"/>
      <c r="G66" s="105" t="s">
        <v>67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99"/>
      <c r="AA66" s="99"/>
      <c r="AB66" s="99"/>
      <c r="AC66" s="99"/>
      <c r="AD66" s="99"/>
      <c r="AE66" s="126"/>
      <c r="AF66" s="127"/>
      <c r="AG66" s="127"/>
      <c r="AH66" s="127"/>
      <c r="AI66" s="127"/>
      <c r="AJ66" s="127"/>
      <c r="AK66" s="127"/>
      <c r="AL66" s="127"/>
      <c r="AM66" s="127"/>
      <c r="AN66" s="128"/>
      <c r="AO66" s="79"/>
      <c r="AP66" s="79"/>
      <c r="AQ66" s="79"/>
      <c r="AR66" s="79"/>
      <c r="AS66" s="79"/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  <c r="BF66" s="79"/>
      <c r="BG66" s="79"/>
      <c r="BH66" s="79"/>
      <c r="BI66" s="79"/>
      <c r="BJ66" s="79"/>
      <c r="BK66" s="79"/>
      <c r="BL66" s="79"/>
    </row>
    <row r="67" spans="1:64" ht="19.5" customHeight="1" x14ac:dyDescent="0.2">
      <c r="A67" s="65">
        <v>0</v>
      </c>
      <c r="B67" s="65"/>
      <c r="C67" s="65"/>
      <c r="D67" s="65"/>
      <c r="E67" s="65"/>
      <c r="F67" s="65"/>
      <c r="G67" s="121" t="s">
        <v>68</v>
      </c>
      <c r="H67" s="122"/>
      <c r="I67" s="122"/>
      <c r="J67" s="122"/>
      <c r="K67" s="122"/>
      <c r="L67" s="122"/>
      <c r="M67" s="122"/>
      <c r="N67" s="122"/>
      <c r="O67" s="122"/>
      <c r="P67" s="122"/>
      <c r="Q67" s="122"/>
      <c r="R67" s="122"/>
      <c r="S67" s="122"/>
      <c r="T67" s="122"/>
      <c r="U67" s="122"/>
      <c r="V67" s="122"/>
      <c r="W67" s="122"/>
      <c r="X67" s="122"/>
      <c r="Y67" s="123"/>
      <c r="Z67" s="53" t="s">
        <v>85</v>
      </c>
      <c r="AA67" s="53"/>
      <c r="AB67" s="53"/>
      <c r="AC67" s="53"/>
      <c r="AD67" s="53"/>
      <c r="AE67" s="54" t="s">
        <v>84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49">
        <v>124571</v>
      </c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>
        <f>AO67+AW67</f>
        <v>124571</v>
      </c>
      <c r="BF67" s="49"/>
      <c r="BG67" s="49"/>
      <c r="BH67" s="49"/>
      <c r="BI67" s="49"/>
      <c r="BJ67" s="49"/>
      <c r="BK67" s="49"/>
      <c r="BL67" s="49"/>
    </row>
    <row r="68" spans="1:64" s="2" customFormat="1" ht="18" customHeight="1" x14ac:dyDescent="0.2">
      <c r="A68" s="91">
        <v>0</v>
      </c>
      <c r="B68" s="91"/>
      <c r="C68" s="91"/>
      <c r="D68" s="91"/>
      <c r="E68" s="91"/>
      <c r="F68" s="91"/>
      <c r="G68" s="105" t="s">
        <v>69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99"/>
      <c r="AA68" s="99"/>
      <c r="AB68" s="99"/>
      <c r="AC68" s="99"/>
      <c r="AD68" s="99"/>
      <c r="AE68" s="126"/>
      <c r="AF68" s="127"/>
      <c r="AG68" s="127"/>
      <c r="AH68" s="127"/>
      <c r="AI68" s="127"/>
      <c r="AJ68" s="127"/>
      <c r="AK68" s="127"/>
      <c r="AL68" s="127"/>
      <c r="AM68" s="127"/>
      <c r="AN68" s="128"/>
      <c r="AO68" s="79"/>
      <c r="AP68" s="79"/>
      <c r="AQ68" s="79"/>
      <c r="AR68" s="79"/>
      <c r="AS68" s="79"/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  <c r="BF68" s="79"/>
      <c r="BG68" s="79"/>
      <c r="BH68" s="79"/>
      <c r="BI68" s="79"/>
      <c r="BJ68" s="79"/>
      <c r="BK68" s="79"/>
      <c r="BL68" s="79"/>
    </row>
    <row r="69" spans="1:64" ht="21.75" customHeight="1" x14ac:dyDescent="0.2">
      <c r="A69" s="65">
        <v>0</v>
      </c>
      <c r="B69" s="65"/>
      <c r="C69" s="65"/>
      <c r="D69" s="65"/>
      <c r="E69" s="65"/>
      <c r="F69" s="65"/>
      <c r="G69" s="121" t="s">
        <v>70</v>
      </c>
      <c r="H69" s="122"/>
      <c r="I69" s="122"/>
      <c r="J69" s="122"/>
      <c r="K69" s="122"/>
      <c r="L69" s="122"/>
      <c r="M69" s="122"/>
      <c r="N69" s="122"/>
      <c r="O69" s="122"/>
      <c r="P69" s="122"/>
      <c r="Q69" s="122"/>
      <c r="R69" s="122"/>
      <c r="S69" s="122"/>
      <c r="T69" s="122"/>
      <c r="U69" s="122"/>
      <c r="V69" s="122"/>
      <c r="W69" s="122"/>
      <c r="X69" s="122"/>
      <c r="Y69" s="123"/>
      <c r="Z69" s="53" t="s">
        <v>71</v>
      </c>
      <c r="AA69" s="53"/>
      <c r="AB69" s="53"/>
      <c r="AC69" s="53"/>
      <c r="AD69" s="53"/>
      <c r="AE69" s="54" t="s">
        <v>84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49">
        <v>100</v>
      </c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>
        <f>AO69+AW69</f>
        <v>100</v>
      </c>
      <c r="BF69" s="49"/>
      <c r="BG69" s="49"/>
      <c r="BH69" s="49"/>
      <c r="BI69" s="49"/>
      <c r="BJ69" s="49"/>
      <c r="BK69" s="49"/>
      <c r="BL69" s="49"/>
    </row>
    <row r="70" spans="1:64" ht="12.75" customHeight="1" x14ac:dyDescent="0.25">
      <c r="A70" s="34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</row>
    <row r="71" spans="1:64" ht="21.75" customHeight="1" x14ac:dyDescent="0.25">
      <c r="A71" s="110" t="s">
        <v>82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72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5"/>
      <c r="AO71" s="109" t="s">
        <v>95</v>
      </c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34"/>
      <c r="BI71" s="34"/>
      <c r="BJ71" s="34"/>
      <c r="BK71" s="34"/>
      <c r="BL71" s="34"/>
    </row>
    <row r="72" spans="1:64" x14ac:dyDescent="0.2">
      <c r="W72" s="102" t="s">
        <v>5</v>
      </c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46"/>
      <c r="AO72" s="102" t="s">
        <v>48</v>
      </c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</row>
    <row r="73" spans="1:64" ht="15.75" customHeight="1" x14ac:dyDescent="0.2">
      <c r="A73" s="111" t="s">
        <v>3</v>
      </c>
      <c r="B73" s="111"/>
      <c r="C73" s="111"/>
      <c r="D73" s="111"/>
      <c r="E73" s="111"/>
      <c r="F73" s="111"/>
    </row>
    <row r="74" spans="1:64" ht="20.25" customHeight="1" x14ac:dyDescent="0.25">
      <c r="A74" s="130" t="s">
        <v>72</v>
      </c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40"/>
    </row>
    <row r="75" spans="1:64" x14ac:dyDescent="0.2">
      <c r="A75" s="29" t="s">
        <v>44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  <c r="AR75" s="30"/>
      <c r="AS75" s="30"/>
      <c r="AT75" s="40"/>
    </row>
    <row r="76" spans="1:64" ht="10.5" customHeight="1" x14ac:dyDescent="0.2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</row>
    <row r="77" spans="1:64" ht="15.75" customHeight="1" x14ac:dyDescent="0.25">
      <c r="A77" s="120" t="s">
        <v>73</v>
      </c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3"/>
      <c r="AO77" s="109" t="s">
        <v>87</v>
      </c>
      <c r="AP77" s="109"/>
      <c r="AQ77" s="109"/>
      <c r="AR77" s="109"/>
      <c r="AS77" s="109"/>
      <c r="AT77" s="109"/>
      <c r="AU77" s="109"/>
      <c r="AV77" s="109"/>
      <c r="AW77" s="109"/>
      <c r="AX77" s="109"/>
      <c r="AY77" s="109"/>
      <c r="AZ77" s="109"/>
      <c r="BA77" s="109"/>
      <c r="BB77" s="109"/>
      <c r="BC77" s="109"/>
      <c r="BD77" s="109"/>
      <c r="BE77" s="109"/>
      <c r="BF77" s="109"/>
      <c r="BG77" s="109"/>
    </row>
    <row r="78" spans="1:64" ht="12" customHeight="1" x14ac:dyDescent="0.2">
      <c r="W78" s="118" t="s">
        <v>5</v>
      </c>
      <c r="X78" s="118"/>
      <c r="Y78" s="118"/>
      <c r="Z78" s="118"/>
      <c r="AA78" s="118"/>
      <c r="AB78" s="118"/>
      <c r="AC78" s="118"/>
      <c r="AD78" s="118"/>
      <c r="AE78" s="118"/>
      <c r="AF78" s="118"/>
      <c r="AG78" s="118"/>
      <c r="AH78" s="118"/>
      <c r="AI78" s="118"/>
      <c r="AJ78" s="118"/>
      <c r="AK78" s="118"/>
      <c r="AL78" s="118"/>
      <c r="AM78" s="118"/>
      <c r="AO78" s="118" t="s">
        <v>48</v>
      </c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</row>
    <row r="79" spans="1:64" x14ac:dyDescent="0.2">
      <c r="A79" s="119">
        <f>AO7</f>
        <v>44503</v>
      </c>
      <c r="B79" s="119"/>
      <c r="C79" s="119"/>
      <c r="D79" s="119"/>
      <c r="E79" s="119"/>
      <c r="F79" s="119"/>
      <c r="G79" s="119"/>
      <c r="H79" s="119"/>
    </row>
    <row r="80" spans="1:64" x14ac:dyDescent="0.2">
      <c r="A80" s="118" t="s">
        <v>42</v>
      </c>
      <c r="B80" s="118"/>
      <c r="C80" s="118"/>
      <c r="D80" s="118"/>
      <c r="E80" s="118"/>
      <c r="F80" s="118"/>
      <c r="G80" s="118"/>
      <c r="H80" s="118"/>
      <c r="I80" s="11"/>
      <c r="J80" s="11"/>
      <c r="K80" s="11"/>
      <c r="L80" s="11"/>
      <c r="M80" s="11"/>
      <c r="N80" s="11"/>
      <c r="O80" s="11"/>
      <c r="P80" s="11"/>
      <c r="Q80" s="11"/>
    </row>
    <row r="81" spans="1:1" x14ac:dyDescent="0.2">
      <c r="A81" s="13" t="s">
        <v>43</v>
      </c>
    </row>
  </sheetData>
  <mergeCells count="199">
    <mergeCell ref="BE69:BL69"/>
    <mergeCell ref="N13:AS13"/>
    <mergeCell ref="N16:AS16"/>
    <mergeCell ref="A74:V74"/>
    <mergeCell ref="A69:F69"/>
    <mergeCell ref="G69:Y69"/>
    <mergeCell ref="Z69:AD69"/>
    <mergeCell ref="AE69:AN69"/>
    <mergeCell ref="AO69:AV69"/>
    <mergeCell ref="AW69:BD69"/>
    <mergeCell ref="Z68:AD68"/>
    <mergeCell ref="AE68:AN68"/>
    <mergeCell ref="AO68:AV68"/>
    <mergeCell ref="AW68:BD68"/>
    <mergeCell ref="BE68:BL68"/>
    <mergeCell ref="A67:F67"/>
    <mergeCell ref="G67:Y67"/>
    <mergeCell ref="AW63:BD63"/>
    <mergeCell ref="AO67:AV67"/>
    <mergeCell ref="AW67:BD67"/>
    <mergeCell ref="A66:F66"/>
    <mergeCell ref="G66:Y66"/>
    <mergeCell ref="Z66:AD66"/>
    <mergeCell ref="AE66:AN66"/>
    <mergeCell ref="AO66:AV66"/>
    <mergeCell ref="AW66:BD66"/>
    <mergeCell ref="AE67:AN67"/>
    <mergeCell ref="AJ56:AQ56"/>
    <mergeCell ref="AB53:AI53"/>
    <mergeCell ref="A58:BL58"/>
    <mergeCell ref="A59:F59"/>
    <mergeCell ref="BE66:BL66"/>
    <mergeCell ref="BE63:BL63"/>
    <mergeCell ref="AO64:AV64"/>
    <mergeCell ref="AW64:BD64"/>
    <mergeCell ref="BE64:BL64"/>
    <mergeCell ref="AO63:AV63"/>
    <mergeCell ref="A39:F39"/>
    <mergeCell ref="G39:BL39"/>
    <mergeCell ref="A41:AZ41"/>
    <mergeCell ref="AR50:AY50"/>
    <mergeCell ref="AS42:AZ42"/>
    <mergeCell ref="A47:C47"/>
    <mergeCell ref="D47:AB47"/>
    <mergeCell ref="AC47:AJ47"/>
    <mergeCell ref="AK47:AR47"/>
    <mergeCell ref="A43:C44"/>
    <mergeCell ref="AO78:BG78"/>
    <mergeCell ref="A33:BL33"/>
    <mergeCell ref="A36:BL36"/>
    <mergeCell ref="A37:F37"/>
    <mergeCell ref="G37:BL37"/>
    <mergeCell ref="A34:BL34"/>
    <mergeCell ref="W78:AM78"/>
    <mergeCell ref="A60:F60"/>
    <mergeCell ref="A61:F61"/>
    <mergeCell ref="Z61:AD61"/>
    <mergeCell ref="A45:C45"/>
    <mergeCell ref="A80:H80"/>
    <mergeCell ref="A79:H79"/>
    <mergeCell ref="A77:V77"/>
    <mergeCell ref="A51:C52"/>
    <mergeCell ref="D53:AA53"/>
    <mergeCell ref="A64:F64"/>
    <mergeCell ref="G64:Y64"/>
    <mergeCell ref="Z64:AD64"/>
    <mergeCell ref="G63:Y63"/>
    <mergeCell ref="AO3:BL3"/>
    <mergeCell ref="A22:T22"/>
    <mergeCell ref="AS22:BC22"/>
    <mergeCell ref="BD22:BL22"/>
    <mergeCell ref="T23:W23"/>
    <mergeCell ref="A23:H23"/>
    <mergeCell ref="B17:L17"/>
    <mergeCell ref="N17:AS17"/>
    <mergeCell ref="AU17:BB17"/>
    <mergeCell ref="AK20:BC20"/>
    <mergeCell ref="G60:Y60"/>
    <mergeCell ref="G61:Y61"/>
    <mergeCell ref="G62:Y62"/>
    <mergeCell ref="AO60:AV60"/>
    <mergeCell ref="Z60:AD60"/>
    <mergeCell ref="AO5:BL5"/>
    <mergeCell ref="G38:BL38"/>
    <mergeCell ref="AS47:AZ47"/>
    <mergeCell ref="BE62:BL62"/>
    <mergeCell ref="AC43:AJ44"/>
    <mergeCell ref="W77:AM77"/>
    <mergeCell ref="AO77:BG77"/>
    <mergeCell ref="AE64:AN64"/>
    <mergeCell ref="A71:V71"/>
    <mergeCell ref="W71:AM71"/>
    <mergeCell ref="AO71:BG71"/>
    <mergeCell ref="A73:F73"/>
    <mergeCell ref="AO72:BG72"/>
    <mergeCell ref="BE67:BL67"/>
    <mergeCell ref="A68:F68"/>
    <mergeCell ref="A62:F62"/>
    <mergeCell ref="Z62:AD62"/>
    <mergeCell ref="AE62:AN62"/>
    <mergeCell ref="A63:F63"/>
    <mergeCell ref="W72:AM72"/>
    <mergeCell ref="Z67:AD67"/>
    <mergeCell ref="A65:F65"/>
    <mergeCell ref="Z63:AD63"/>
    <mergeCell ref="AE63:AN63"/>
    <mergeCell ref="G68:Y68"/>
    <mergeCell ref="A53:C53"/>
    <mergeCell ref="AR53:AY53"/>
    <mergeCell ref="A54:C54"/>
    <mergeCell ref="D54:AA54"/>
    <mergeCell ref="AB54:AI54"/>
    <mergeCell ref="AJ54:AQ54"/>
    <mergeCell ref="D56:AA56"/>
    <mergeCell ref="AB56:AI56"/>
    <mergeCell ref="AO59:AV59"/>
    <mergeCell ref="AW59:BD59"/>
    <mergeCell ref="G59:Y59"/>
    <mergeCell ref="A55:C55"/>
    <mergeCell ref="D55:AA55"/>
    <mergeCell ref="AB55:AI55"/>
    <mergeCell ref="AJ55:AQ55"/>
    <mergeCell ref="AE59:AN59"/>
    <mergeCell ref="A56:C56"/>
    <mergeCell ref="AR56:AY56"/>
    <mergeCell ref="AK46:AR46"/>
    <mergeCell ref="AS46:AZ46"/>
    <mergeCell ref="AR54:AY54"/>
    <mergeCell ref="AJ53:AQ53"/>
    <mergeCell ref="D51:AA52"/>
    <mergeCell ref="AB51:AI52"/>
    <mergeCell ref="A49:BL49"/>
    <mergeCell ref="A46:C46"/>
    <mergeCell ref="G30:BL30"/>
    <mergeCell ref="BE59:BL59"/>
    <mergeCell ref="AR51:AY52"/>
    <mergeCell ref="AC46:AJ46"/>
    <mergeCell ref="AK43:AR44"/>
    <mergeCell ref="D46:AB46"/>
    <mergeCell ref="D45:AB45"/>
    <mergeCell ref="AC45:AJ45"/>
    <mergeCell ref="AR55:AY55"/>
    <mergeCell ref="Z59:AD59"/>
    <mergeCell ref="AO1:BL1"/>
    <mergeCell ref="U22:AD22"/>
    <mergeCell ref="AE22:AR22"/>
    <mergeCell ref="I23:S23"/>
    <mergeCell ref="A25:BL25"/>
    <mergeCell ref="BE20:BL20"/>
    <mergeCell ref="BE19:BL19"/>
    <mergeCell ref="AO2:BL2"/>
    <mergeCell ref="AO6:BF6"/>
    <mergeCell ref="AO4:BL4"/>
    <mergeCell ref="AJ51:AQ52"/>
    <mergeCell ref="AO61:AV61"/>
    <mergeCell ref="AW61:BD61"/>
    <mergeCell ref="BE61:BL61"/>
    <mergeCell ref="AW62:BD62"/>
    <mergeCell ref="AO62:AV62"/>
    <mergeCell ref="AW60:BD60"/>
    <mergeCell ref="BE60:BL60"/>
    <mergeCell ref="AE60:AN60"/>
    <mergeCell ref="AE61:AN61"/>
    <mergeCell ref="AS45:AZ45"/>
    <mergeCell ref="AS43:AZ44"/>
    <mergeCell ref="D43:AB44"/>
    <mergeCell ref="A30:F30"/>
    <mergeCell ref="A38:F38"/>
    <mergeCell ref="N20:Y20"/>
    <mergeCell ref="AA20:AI20"/>
    <mergeCell ref="AK45:AR45"/>
    <mergeCell ref="A31:F31"/>
    <mergeCell ref="G31:BL31"/>
    <mergeCell ref="A26:BL26"/>
    <mergeCell ref="A28:BL28"/>
    <mergeCell ref="B19:L19"/>
    <mergeCell ref="N19:Y19"/>
    <mergeCell ref="AA19:AI19"/>
    <mergeCell ref="B20:L20"/>
    <mergeCell ref="A10:BL10"/>
    <mergeCell ref="AW7:BF7"/>
    <mergeCell ref="B16:L16"/>
    <mergeCell ref="AU16:BB16"/>
    <mergeCell ref="AO7:AU7"/>
    <mergeCell ref="N14:AS14"/>
    <mergeCell ref="AU13:BB13"/>
    <mergeCell ref="AU14:BB14"/>
    <mergeCell ref="A11:BL11"/>
    <mergeCell ref="B13:L13"/>
    <mergeCell ref="B14:L14"/>
    <mergeCell ref="AK19:BC19"/>
    <mergeCell ref="AO65:AV65"/>
    <mergeCell ref="AW65:BD65"/>
    <mergeCell ref="BE65:BL65"/>
    <mergeCell ref="G65:Y65"/>
    <mergeCell ref="Z65:AD65"/>
    <mergeCell ref="AE65:AN65"/>
    <mergeCell ref="G29:BL29"/>
    <mergeCell ref="A29:F29"/>
  </mergeCells>
  <phoneticPr fontId="0" type="noConversion"/>
  <conditionalFormatting sqref="H62:L62 H68:L68 G62:G65 G67:G69">
    <cfRule type="cellIs" dxfId="3" priority="1" stopIfTrue="1" operator="equal">
      <formula>$G61</formula>
    </cfRule>
  </conditionalFormatting>
  <conditionalFormatting sqref="D47:I47">
    <cfRule type="cellIs" dxfId="2" priority="2" stopIfTrue="1" operator="equal">
      <formula>$D46</formula>
    </cfRule>
  </conditionalFormatting>
  <conditionalFormatting sqref="G66:L66 D46">
    <cfRule type="cellIs" dxfId="1" priority="5" stopIfTrue="1" operator="equal">
      <formula>#REF!</formula>
    </cfRule>
  </conditionalFormatting>
  <conditionalFormatting sqref="A62:F69">
    <cfRule type="cellIs" dxfId="0" priority="3" stopIfTrue="1" operator="equal">
      <formula>0</formula>
    </cfRule>
  </conditionalFormatting>
  <pageMargins left="0.19685039370078741" right="0.19685039370078741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КПК1218120</vt:lpstr>
      <vt:lpstr>КПК1218120!Область_друку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2021-10-26T11:06:10Z</cp:lastPrinted>
  <dcterms:created xsi:type="dcterms:W3CDTF">2016-08-15T09:54:21Z</dcterms:created>
  <dcterms:modified xsi:type="dcterms:W3CDTF">2021-11-08T10:00:11Z</dcterms:modified>
</cp:coreProperties>
</file>