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8130" sheetId="1" r:id="rId1"/>
  </sheets>
  <definedNames>
    <definedName name="_xlnm.Print_Area" localSheetId="0">'КПК1218130'!$A$1:$BM$85</definedName>
  </definedNames>
  <calcPr fullCalcOnLoad="1"/>
</workbook>
</file>

<file path=xl/sharedStrings.xml><?xml version="1.0" encoding="utf-8"?>
<sst xmlns="http://schemas.openxmlformats.org/spreadsheetml/2006/main" count="128" uniqueCount="97">
  <si>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</si>
  <si>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</si>
  <si>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</si>
  <si>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</si>
  <si>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</si>
  <si>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</si>
  <si>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</si>
  <si>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</si>
  <si>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</si>
  <si>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</si>
  <si>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</si>
  <si>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</si>
  <si>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</si>
  <si>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</si>
  <si>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</si>
  <si>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</si>
  <si>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</si>
  <si>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</si>
  <si>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</si>
  <si>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</si>
  <si>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</si>
  <si>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</si>
  <si>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</si>
  <si>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</si>
  <si>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</si>
  <si>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</si>
  <si>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</si>
  <si>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</si>
  <si>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</si>
  <si>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</si>
  <si>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</si>
  <si>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</si>
  <si>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</si>
  <si>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</si>
  <si>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</si>
  <si>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</si>
  <si>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</si>
  <si>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</si>
  <si>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</si>
  <si>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</si>
  <si>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</si>
  <si>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</si>
  <si>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</si>
  <si>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</si>
  <si>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</si>
  <si>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</si>
  <si>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</si>
  <si>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</si>
  <si>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</si>
  <si>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</si>
  <si>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</si>
  <si>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</si>
  <si>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</si>
  <si>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</si>
  <si>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</si>
  <si>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</si>
  <si>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</si>
  <si>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</si>
  <si>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</si>
  <si>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належного рівня пожежної безпеки на об"єктах і в населених пунктах, запобігання пожежам і нещасним випадкам</t>
  </si>
  <si>
    <t>Підтримка належного рівня пожежної безпеки на об`єктах і в населених пунктах, запобігання пожежежам і нещасним випадкам, гасіння пожеж</t>
  </si>
  <si>
    <t>Підтримка належного рівня пожежної безпеки на об'єктах і в населених пунктах, запобігання пожежежам і нещасним випадкам, гасіння пожеж</t>
  </si>
  <si>
    <t>УСЬОГО</t>
  </si>
  <si>
    <t>затрат</t>
  </si>
  <si>
    <t>кількість працівників особового складу</t>
  </si>
  <si>
    <t>од.</t>
  </si>
  <si>
    <t>продукту</t>
  </si>
  <si>
    <t>кількість виїздів на об`єкти пожежного нагляду</t>
  </si>
  <si>
    <t>журнал реєстрації</t>
  </si>
  <si>
    <t>ефективності</t>
  </si>
  <si>
    <t>грн.</t>
  </si>
  <si>
    <t>Підтримка належного рівня пожежної безпеки на об'єктах і в населених пунктах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</si>
  <si>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</si>
  <si>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</si>
  <si>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</si>
  <si>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</si>
  <si>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бюджетної програми місцевого бюджету на 2021  рік</t>
  </si>
  <si>
    <t>Забезпечення діяльності місцевої пожежної охорони</t>
  </si>
  <si>
    <t>8130</t>
  </si>
  <si>
    <t>0320</t>
  </si>
  <si>
    <t>Управління комунальної інфраструктури Хмельницької міської ради</t>
  </si>
  <si>
    <t>штатний розпис</t>
  </si>
  <si>
    <t xml:space="preserve">В. о. начальника управління комунальної
 інфраструктури
</t>
  </si>
  <si>
    <t>розрахунково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</si>
  <si>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роки, рішення другої сесії Хмельницької міської ради від 23.12.2020 № 14 «Про бюджет Хмельницької міської територіальної громади на 2021 рік»</t>
  </si>
  <si>
    <t>В. ГУРСЬКИЙ</t>
  </si>
  <si>
    <t>С. ЯМЧУК</t>
  </si>
  <si>
    <t>гривень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</si>
  <si>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</t>
  </si>
  <si>
    <t>рішення сесії міської ради</t>
  </si>
  <si>
    <t>середньорічні витрати на заробітну плату 1 працівника</t>
  </si>
  <si>
    <t xml:space="preserve">обсяг видатків на розвиток інфраструктури пожежно-рятувальних підрозділів </t>
  </si>
  <si>
    <t>середньорічні витрати на придбання матеріалів, обладнання, інвентаря на 1 працівника</t>
  </si>
  <si>
    <t xml:space="preserve">кількість дворів, об'єктів соціально-культурної сфери, які підпадають під обслуговування пожежно-рятувальних підрозділів </t>
  </si>
  <si>
    <t>книга домогосподарств, технічні паспорти</t>
  </si>
  <si>
    <t>Нпказ</t>
  </si>
  <si>
    <t>04 лютого 2021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</si>
</sst>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 quotePrefix="1">
      <alignment horizontal="center" wrapText="1"/>
    </xf>
    <xf numFmtId="0" fontId="12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2" fillId="0" borderId="1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7" xfId="0" applyNumberFormat="1" applyFont="1" applyBorder="1" applyAlignment="1">
      <alignment vertical="center" wrapText="1"/>
    </xf>
    <xf numFmtId="0" fontId="2" fillId="0" borderId="18" xfId="0" applyNumberFormat="1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58">
      <selection activeCell="A84" sqref="A84:H8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30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41:64" ht="15" customHeight="1">
      <c r="AO3" s="131" t="s">
        <v>95</v>
      </c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</row>
    <row r="4" spans="41:64" ht="19.5" customHeight="1">
      <c r="AO4" s="96" t="s">
        <v>80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41:64" ht="12.75">
      <c r="AO5" s="97" t="s">
        <v>17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98" t="s">
        <v>96</v>
      </c>
      <c r="AP7" s="98"/>
      <c r="AQ7" s="98"/>
      <c r="AR7" s="98"/>
      <c r="AS7" s="98"/>
      <c r="AT7" s="98"/>
      <c r="AU7" s="98"/>
      <c r="AV7" s="1" t="s">
        <v>58</v>
      </c>
      <c r="AW7" s="98">
        <v>18</v>
      </c>
      <c r="AX7" s="98"/>
      <c r="AY7" s="98"/>
      <c r="AZ7" s="98"/>
      <c r="BA7" s="98"/>
      <c r="BB7" s="98"/>
      <c r="BC7" s="98"/>
      <c r="BD7" s="98"/>
      <c r="BE7" s="98"/>
      <c r="BF7" s="98"/>
    </row>
    <row r="8" spans="41:58" ht="12.75">
      <c r="AO8" s="25"/>
      <c r="AP8" s="25"/>
      <c r="AQ8" s="25"/>
      <c r="AR8" s="25"/>
      <c r="AS8" s="25"/>
      <c r="AT8" s="25"/>
      <c r="AU8" s="25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64" ht="15.75" customHeight="1">
      <c r="A10" s="55" t="s">
        <v>18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19.5" customHeight="1">
      <c r="A13" s="14" t="s">
        <v>48</v>
      </c>
      <c r="B13" s="52">
        <v>1400000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2"/>
      <c r="N13" s="56" t="s">
        <v>80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3"/>
      <c r="AU13" s="52" t="s">
        <v>74</v>
      </c>
      <c r="AV13" s="53"/>
      <c r="AW13" s="53"/>
      <c r="AX13" s="53"/>
      <c r="AY13" s="53"/>
      <c r="AZ13" s="53"/>
      <c r="BA13" s="53"/>
      <c r="BB13" s="5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ht="24" customHeight="1">
      <c r="A14" s="22"/>
      <c r="B14" s="54" t="s">
        <v>51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47"/>
      <c r="N14" s="51" t="s">
        <v>57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47"/>
      <c r="AU14" s="54" t="s">
        <v>50</v>
      </c>
      <c r="AV14" s="54"/>
      <c r="AW14" s="54"/>
      <c r="AX14" s="54"/>
      <c r="AY14" s="54"/>
      <c r="AZ14" s="54"/>
      <c r="BA14" s="54"/>
      <c r="BB14" s="54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</row>
    <row r="15" spans="57:64" ht="12.75">
      <c r="BE15" s="18"/>
      <c r="BF15" s="18"/>
      <c r="BG15" s="18"/>
      <c r="BH15" s="18"/>
      <c r="BI15" s="18"/>
      <c r="BJ15" s="18"/>
      <c r="BK15" s="18"/>
      <c r="BL15" s="18"/>
    </row>
    <row r="16" spans="1:75" ht="19.5" customHeight="1">
      <c r="A16" s="24" t="s">
        <v>4</v>
      </c>
      <c r="B16" s="52">
        <v>1410000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2"/>
      <c r="N16" s="56" t="s">
        <v>80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3"/>
      <c r="AU16" s="52" t="s">
        <v>74</v>
      </c>
      <c r="AV16" s="53"/>
      <c r="AW16" s="53"/>
      <c r="AX16" s="53"/>
      <c r="AY16" s="53"/>
      <c r="AZ16" s="53"/>
      <c r="BA16" s="53"/>
      <c r="BB16" s="53"/>
      <c r="BC16" s="15"/>
      <c r="BD16" s="15"/>
      <c r="BE16" s="15"/>
      <c r="BF16" s="15"/>
      <c r="BG16" s="15"/>
      <c r="BH16" s="15"/>
      <c r="BI16" s="15"/>
      <c r="BJ16" s="15"/>
      <c r="BK16" s="15"/>
      <c r="BL16" s="16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</row>
    <row r="17" spans="1:75" ht="24" customHeight="1">
      <c r="A17" s="21"/>
      <c r="B17" s="54" t="s">
        <v>51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47"/>
      <c r="N17" s="51" t="s">
        <v>56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47"/>
      <c r="AU17" s="54" t="s">
        <v>50</v>
      </c>
      <c r="AV17" s="54"/>
      <c r="AW17" s="54"/>
      <c r="AX17" s="54"/>
      <c r="AY17" s="54"/>
      <c r="AZ17" s="54"/>
      <c r="BA17" s="54"/>
      <c r="BB17" s="54"/>
      <c r="BC17" s="17"/>
      <c r="BD17" s="17"/>
      <c r="BE17" s="17"/>
      <c r="BF17" s="17"/>
      <c r="BG17" s="17"/>
      <c r="BH17" s="17"/>
      <c r="BI17" s="17"/>
      <c r="BJ17" s="17"/>
      <c r="BK17" s="20"/>
      <c r="BL17" s="17"/>
      <c r="BM17" s="19"/>
      <c r="BN17" s="19"/>
      <c r="BO17" s="19"/>
      <c r="BP17" s="17"/>
      <c r="BQ17" s="17"/>
      <c r="BR17" s="17"/>
      <c r="BS17" s="17"/>
      <c r="BT17" s="17"/>
      <c r="BU17" s="17"/>
      <c r="BV17" s="17"/>
      <c r="BW17" s="17"/>
    </row>
    <row r="18" ht="12.75"/>
    <row r="19" spans="1:79" ht="19.5" customHeight="1">
      <c r="A19" s="14" t="s">
        <v>49</v>
      </c>
      <c r="B19" s="52">
        <v>1418130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34"/>
      <c r="N19" s="52" t="s">
        <v>78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31"/>
      <c r="AA19" s="52" t="s">
        <v>79</v>
      </c>
      <c r="AB19" s="53"/>
      <c r="AC19" s="53"/>
      <c r="AD19" s="53"/>
      <c r="AE19" s="53"/>
      <c r="AF19" s="53"/>
      <c r="AG19" s="53"/>
      <c r="AH19" s="53"/>
      <c r="AI19" s="53"/>
      <c r="AJ19" s="31"/>
      <c r="AK19" s="58" t="s">
        <v>77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31"/>
      <c r="BE19" s="52" t="s">
        <v>75</v>
      </c>
      <c r="BF19" s="53"/>
      <c r="BG19" s="53"/>
      <c r="BH19" s="53"/>
      <c r="BI19" s="53"/>
      <c r="BJ19" s="53"/>
      <c r="BK19" s="53"/>
      <c r="BL19" s="53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2:79" ht="25.5" customHeight="1">
      <c r="B20" s="54" t="s">
        <v>51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48"/>
      <c r="N20" s="54" t="s">
        <v>52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9"/>
      <c r="AA20" s="57" t="s">
        <v>53</v>
      </c>
      <c r="AB20" s="57"/>
      <c r="AC20" s="57"/>
      <c r="AD20" s="57"/>
      <c r="AE20" s="57"/>
      <c r="AF20" s="57"/>
      <c r="AG20" s="57"/>
      <c r="AH20" s="57"/>
      <c r="AI20" s="57"/>
      <c r="AJ20" s="49"/>
      <c r="AK20" s="59" t="s">
        <v>54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49"/>
      <c r="BE20" s="54" t="s">
        <v>55</v>
      </c>
      <c r="BF20" s="54"/>
      <c r="BG20" s="54"/>
      <c r="BH20" s="54"/>
      <c r="BI20" s="54"/>
      <c r="BJ20" s="54"/>
      <c r="BK20" s="54"/>
      <c r="BL20" s="54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04" t="s">
        <v>45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76">
        <f>AS22+I23</f>
        <v>1219000</v>
      </c>
      <c r="V22" s="76"/>
      <c r="W22" s="76"/>
      <c r="X22" s="76"/>
      <c r="Y22" s="76"/>
      <c r="Z22" s="76"/>
      <c r="AA22" s="76"/>
      <c r="AB22" s="76"/>
      <c r="AC22" s="76"/>
      <c r="AD22" s="76"/>
      <c r="AE22" s="83" t="s">
        <v>46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76">
        <v>1219000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4" t="s">
        <v>20</v>
      </c>
      <c r="BE22" s="74"/>
      <c r="BF22" s="74"/>
      <c r="BG22" s="74"/>
      <c r="BH22" s="74"/>
      <c r="BI22" s="74"/>
      <c r="BJ22" s="74"/>
      <c r="BK22" s="74"/>
      <c r="BL22" s="74"/>
    </row>
    <row r="23" spans="1:64" ht="24.75" customHeight="1">
      <c r="A23" s="74" t="s">
        <v>19</v>
      </c>
      <c r="B23" s="74"/>
      <c r="C23" s="74"/>
      <c r="D23" s="74"/>
      <c r="E23" s="74"/>
      <c r="F23" s="74"/>
      <c r="G23" s="74"/>
      <c r="H23" s="74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4" t="s">
        <v>21</v>
      </c>
      <c r="U23" s="74"/>
      <c r="V23" s="74"/>
      <c r="W23" s="7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77" t="s">
        <v>32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78.75" customHeight="1">
      <c r="A26" s="78" t="s">
        <v>84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74" t="s">
        <v>31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64" ht="17.25" customHeight="1">
      <c r="A29" s="69" t="s">
        <v>25</v>
      </c>
      <c r="B29" s="69"/>
      <c r="C29" s="69"/>
      <c r="D29" s="69"/>
      <c r="E29" s="69"/>
      <c r="F29" s="69"/>
      <c r="G29" s="66" t="s">
        <v>35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</row>
    <row r="30" spans="1:64" ht="15.75" hidden="1">
      <c r="A30" s="69">
        <v>1</v>
      </c>
      <c r="B30" s="69"/>
      <c r="C30" s="69"/>
      <c r="D30" s="69"/>
      <c r="E30" s="69"/>
      <c r="F30" s="69"/>
      <c r="G30" s="66">
        <v>2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0.5" customHeight="1" hidden="1">
      <c r="A31" s="69" t="s">
        <v>28</v>
      </c>
      <c r="B31" s="69"/>
      <c r="C31" s="69"/>
      <c r="D31" s="69"/>
      <c r="E31" s="69"/>
      <c r="F31" s="69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44</v>
      </c>
    </row>
    <row r="32" spans="1:79" ht="19.5" customHeight="1">
      <c r="A32" s="69">
        <v>1</v>
      </c>
      <c r="B32" s="69"/>
      <c r="C32" s="69"/>
      <c r="D32" s="69"/>
      <c r="E32" s="69"/>
      <c r="F32" s="69"/>
      <c r="G32" s="99" t="s">
        <v>59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43</v>
      </c>
    </row>
    <row r="33" spans="1:64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64" ht="15.75" customHeight="1">
      <c r="A34" s="74" t="s">
        <v>33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64" ht="15.75" customHeight="1">
      <c r="A35" s="75" t="s">
        <v>71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64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5.75" customHeight="1">
      <c r="A37" s="74" t="s">
        <v>34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64" ht="18.75" customHeight="1">
      <c r="A38" s="69" t="s">
        <v>25</v>
      </c>
      <c r="B38" s="69"/>
      <c r="C38" s="69"/>
      <c r="D38" s="69"/>
      <c r="E38" s="69"/>
      <c r="F38" s="69"/>
      <c r="G38" s="66" t="s">
        <v>22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</row>
    <row r="39" spans="1:64" ht="15.75">
      <c r="A39" s="69">
        <v>1</v>
      </c>
      <c r="B39" s="69"/>
      <c r="C39" s="69"/>
      <c r="D39" s="69"/>
      <c r="E39" s="69"/>
      <c r="F39" s="69"/>
      <c r="G39" s="66">
        <v>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9.5" customHeight="1">
      <c r="A40" s="69">
        <v>1</v>
      </c>
      <c r="B40" s="69"/>
      <c r="C40" s="69"/>
      <c r="D40" s="69"/>
      <c r="E40" s="69"/>
      <c r="F40" s="69"/>
      <c r="G40" s="71" t="s">
        <v>60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64" ht="7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74" t="s">
        <v>36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ht="1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124" t="s">
        <v>87</v>
      </c>
      <c r="AT43" s="124"/>
      <c r="AU43" s="124"/>
      <c r="AV43" s="124"/>
      <c r="AW43" s="124"/>
      <c r="AX43" s="124"/>
      <c r="AY43" s="124"/>
      <c r="AZ43" s="124"/>
      <c r="BA43" s="36"/>
      <c r="BB43" s="36"/>
      <c r="BC43" s="36"/>
      <c r="BD43" s="36"/>
      <c r="BE43" s="36"/>
      <c r="BF43" s="36"/>
      <c r="BG43" s="36"/>
      <c r="BH43" s="36"/>
      <c r="BI43" s="26"/>
      <c r="BJ43" s="26"/>
      <c r="BK43" s="26"/>
      <c r="BL43" s="26"/>
    </row>
    <row r="44" spans="1:64" ht="15.75" customHeight="1">
      <c r="A44" s="69" t="s">
        <v>25</v>
      </c>
      <c r="B44" s="69"/>
      <c r="C44" s="69"/>
      <c r="D44" s="60" t="s">
        <v>23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  <c r="AC44" s="69" t="s">
        <v>26</v>
      </c>
      <c r="AD44" s="69"/>
      <c r="AE44" s="69"/>
      <c r="AF44" s="69"/>
      <c r="AG44" s="69"/>
      <c r="AH44" s="69"/>
      <c r="AI44" s="69"/>
      <c r="AJ44" s="69"/>
      <c r="AK44" s="69" t="s">
        <v>27</v>
      </c>
      <c r="AL44" s="69"/>
      <c r="AM44" s="69"/>
      <c r="AN44" s="69"/>
      <c r="AO44" s="69"/>
      <c r="AP44" s="69"/>
      <c r="AQ44" s="69"/>
      <c r="AR44" s="69"/>
      <c r="AS44" s="69" t="s">
        <v>24</v>
      </c>
      <c r="AT44" s="69"/>
      <c r="AU44" s="69"/>
      <c r="AV44" s="69"/>
      <c r="AW44" s="69"/>
      <c r="AX44" s="69"/>
      <c r="AY44" s="69"/>
      <c r="AZ44" s="69"/>
      <c r="BA44" s="27"/>
      <c r="BB44" s="27"/>
      <c r="BC44" s="27"/>
      <c r="BD44" s="27"/>
      <c r="BE44" s="27"/>
      <c r="BF44" s="27"/>
      <c r="BG44" s="27"/>
      <c r="BH44" s="27"/>
      <c r="BI44" s="37"/>
      <c r="BJ44" s="37"/>
      <c r="BK44" s="37"/>
      <c r="BL44" s="37"/>
    </row>
    <row r="45" spans="1:64" ht="28.5" customHeight="1">
      <c r="A45" s="69"/>
      <c r="B45" s="69"/>
      <c r="C45" s="6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7"/>
      <c r="BB45" s="27"/>
      <c r="BC45" s="27"/>
      <c r="BD45" s="27"/>
      <c r="BE45" s="27"/>
      <c r="BF45" s="27"/>
      <c r="BG45" s="27"/>
      <c r="BH45" s="27"/>
      <c r="BI45" s="37"/>
      <c r="BJ45" s="37"/>
      <c r="BK45" s="37"/>
      <c r="BL45" s="37"/>
    </row>
    <row r="46" spans="1:64" ht="15.75">
      <c r="A46" s="69">
        <v>1</v>
      </c>
      <c r="B46" s="69"/>
      <c r="C46" s="69"/>
      <c r="D46" s="66">
        <v>2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9">
        <v>3</v>
      </c>
      <c r="AD46" s="69"/>
      <c r="AE46" s="69"/>
      <c r="AF46" s="69"/>
      <c r="AG46" s="69"/>
      <c r="AH46" s="69"/>
      <c r="AI46" s="69"/>
      <c r="AJ46" s="69"/>
      <c r="AK46" s="69">
        <v>4</v>
      </c>
      <c r="AL46" s="69"/>
      <c r="AM46" s="69"/>
      <c r="AN46" s="69"/>
      <c r="AO46" s="69"/>
      <c r="AP46" s="69"/>
      <c r="AQ46" s="69"/>
      <c r="AR46" s="69"/>
      <c r="AS46" s="69">
        <v>5</v>
      </c>
      <c r="AT46" s="69"/>
      <c r="AU46" s="69"/>
      <c r="AV46" s="69"/>
      <c r="AW46" s="69"/>
      <c r="AX46" s="69"/>
      <c r="AY46" s="69"/>
      <c r="AZ46" s="69"/>
      <c r="BA46" s="27"/>
      <c r="BB46" s="27"/>
      <c r="BC46" s="27"/>
      <c r="BD46" s="27"/>
      <c r="BE46" s="27"/>
      <c r="BF46" s="27"/>
      <c r="BG46" s="27"/>
      <c r="BH46" s="27"/>
      <c r="BI46" s="37"/>
      <c r="BJ46" s="37"/>
      <c r="BK46" s="37"/>
      <c r="BL46" s="37"/>
    </row>
    <row r="47" spans="1:79" s="2" customFormat="1" ht="12.75" customHeight="1" hidden="1">
      <c r="A47" s="69" t="s">
        <v>6</v>
      </c>
      <c r="B47" s="69"/>
      <c r="C47" s="69"/>
      <c r="D47" s="66" t="s">
        <v>7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70" t="s">
        <v>8</v>
      </c>
      <c r="AD47" s="70"/>
      <c r="AE47" s="70"/>
      <c r="AF47" s="70"/>
      <c r="AG47" s="70"/>
      <c r="AH47" s="70"/>
      <c r="AI47" s="70"/>
      <c r="AJ47" s="70"/>
      <c r="AK47" s="70" t="s">
        <v>9</v>
      </c>
      <c r="AL47" s="70"/>
      <c r="AM47" s="70"/>
      <c r="AN47" s="70"/>
      <c r="AO47" s="70"/>
      <c r="AP47" s="70"/>
      <c r="AQ47" s="70"/>
      <c r="AR47" s="70"/>
      <c r="AS47" s="85" t="s">
        <v>10</v>
      </c>
      <c r="AT47" s="70"/>
      <c r="AU47" s="70"/>
      <c r="AV47" s="70"/>
      <c r="AW47" s="70"/>
      <c r="AX47" s="70"/>
      <c r="AY47" s="70"/>
      <c r="AZ47" s="70"/>
      <c r="BA47" s="38"/>
      <c r="BB47" s="39"/>
      <c r="BC47" s="39"/>
      <c r="BD47" s="39"/>
      <c r="BE47" s="39"/>
      <c r="BF47" s="39"/>
      <c r="BG47" s="39"/>
      <c r="BH47" s="39"/>
      <c r="BI47" s="40"/>
      <c r="BJ47" s="40"/>
      <c r="BK47" s="40"/>
      <c r="BL47" s="40"/>
      <c r="CA47" s="2" t="s">
        <v>12</v>
      </c>
    </row>
    <row r="48" spans="1:79" ht="36.75" customHeight="1">
      <c r="A48" s="69">
        <v>1</v>
      </c>
      <c r="B48" s="69"/>
      <c r="C48" s="69"/>
      <c r="D48" s="99" t="s">
        <v>61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84">
        <v>1219000</v>
      </c>
      <c r="AD48" s="84"/>
      <c r="AE48" s="84"/>
      <c r="AF48" s="84"/>
      <c r="AG48" s="84"/>
      <c r="AH48" s="84"/>
      <c r="AI48" s="84"/>
      <c r="AJ48" s="84"/>
      <c r="AK48" s="84">
        <v>0</v>
      </c>
      <c r="AL48" s="84"/>
      <c r="AM48" s="84"/>
      <c r="AN48" s="84"/>
      <c r="AO48" s="84"/>
      <c r="AP48" s="84"/>
      <c r="AQ48" s="84"/>
      <c r="AR48" s="84"/>
      <c r="AS48" s="84">
        <f>AC48+AK48</f>
        <v>1219000</v>
      </c>
      <c r="AT48" s="84"/>
      <c r="AU48" s="84"/>
      <c r="AV48" s="84"/>
      <c r="AW48" s="84"/>
      <c r="AX48" s="84"/>
      <c r="AY48" s="84"/>
      <c r="AZ48" s="84"/>
      <c r="BA48" s="41"/>
      <c r="BB48" s="41"/>
      <c r="BC48" s="41"/>
      <c r="BD48" s="41"/>
      <c r="BE48" s="41"/>
      <c r="BF48" s="41"/>
      <c r="BG48" s="41"/>
      <c r="BH48" s="41"/>
      <c r="BI48" s="37"/>
      <c r="BJ48" s="37"/>
      <c r="BK48" s="37"/>
      <c r="BL48" s="37"/>
      <c r="CA48" s="1" t="s">
        <v>13</v>
      </c>
    </row>
    <row r="49" spans="1:64" s="2" customFormat="1" ht="19.5" customHeight="1">
      <c r="A49" s="88"/>
      <c r="B49" s="88"/>
      <c r="C49" s="88"/>
      <c r="D49" s="91" t="s">
        <v>62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87">
        <v>1219000</v>
      </c>
      <c r="AD49" s="87"/>
      <c r="AE49" s="87"/>
      <c r="AF49" s="87"/>
      <c r="AG49" s="87"/>
      <c r="AH49" s="87"/>
      <c r="AI49" s="87"/>
      <c r="AJ49" s="87"/>
      <c r="AK49" s="87">
        <v>0</v>
      </c>
      <c r="AL49" s="87"/>
      <c r="AM49" s="87"/>
      <c r="AN49" s="87"/>
      <c r="AO49" s="87"/>
      <c r="AP49" s="87"/>
      <c r="AQ49" s="87"/>
      <c r="AR49" s="87"/>
      <c r="AS49" s="87">
        <f>AC49+AK49</f>
        <v>1219000</v>
      </c>
      <c r="AT49" s="87"/>
      <c r="AU49" s="87"/>
      <c r="AV49" s="87"/>
      <c r="AW49" s="87"/>
      <c r="AX49" s="87"/>
      <c r="AY49" s="87"/>
      <c r="AZ49" s="87"/>
      <c r="BA49" s="42"/>
      <c r="BB49" s="42"/>
      <c r="BC49" s="42"/>
      <c r="BD49" s="42"/>
      <c r="BE49" s="42"/>
      <c r="BF49" s="42"/>
      <c r="BG49" s="42"/>
      <c r="BH49" s="42"/>
      <c r="BI49" s="40"/>
      <c r="BJ49" s="40"/>
      <c r="BK49" s="40"/>
      <c r="BL49" s="40"/>
    </row>
    <row r="50" spans="1:64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</row>
    <row r="51" spans="1:64" ht="15.75" customHeight="1">
      <c r="A51" s="77" t="s">
        <v>37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</row>
    <row r="52" spans="1:64" ht="1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124" t="s">
        <v>87</v>
      </c>
      <c r="AS52" s="124"/>
      <c r="AT52" s="124"/>
      <c r="AU52" s="124"/>
      <c r="AV52" s="124"/>
      <c r="AW52" s="124"/>
      <c r="AX52" s="124"/>
      <c r="AY52" s="124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ht="15.75" customHeight="1">
      <c r="A53" s="69" t="s">
        <v>25</v>
      </c>
      <c r="B53" s="69"/>
      <c r="C53" s="69"/>
      <c r="D53" s="60" t="s">
        <v>29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2"/>
      <c r="AB53" s="69" t="s">
        <v>26</v>
      </c>
      <c r="AC53" s="69"/>
      <c r="AD53" s="69"/>
      <c r="AE53" s="69"/>
      <c r="AF53" s="69"/>
      <c r="AG53" s="69"/>
      <c r="AH53" s="69"/>
      <c r="AI53" s="69"/>
      <c r="AJ53" s="69" t="s">
        <v>27</v>
      </c>
      <c r="AK53" s="69"/>
      <c r="AL53" s="69"/>
      <c r="AM53" s="69"/>
      <c r="AN53" s="69"/>
      <c r="AO53" s="69"/>
      <c r="AP53" s="69"/>
      <c r="AQ53" s="69"/>
      <c r="AR53" s="69" t="s">
        <v>24</v>
      </c>
      <c r="AS53" s="69"/>
      <c r="AT53" s="69"/>
      <c r="AU53" s="69"/>
      <c r="AV53" s="69"/>
      <c r="AW53" s="69"/>
      <c r="AX53" s="69"/>
      <c r="AY53" s="69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</row>
    <row r="54" spans="1:64" ht="28.5" customHeight="1">
      <c r="A54" s="69"/>
      <c r="B54" s="69"/>
      <c r="C54" s="69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</row>
    <row r="55" spans="1:64" ht="15.75" customHeight="1">
      <c r="A55" s="69">
        <v>1</v>
      </c>
      <c r="B55" s="69"/>
      <c r="C55" s="69"/>
      <c r="D55" s="66">
        <v>2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9">
        <v>3</v>
      </c>
      <c r="AC55" s="69"/>
      <c r="AD55" s="69"/>
      <c r="AE55" s="69"/>
      <c r="AF55" s="69"/>
      <c r="AG55" s="69"/>
      <c r="AH55" s="69"/>
      <c r="AI55" s="69"/>
      <c r="AJ55" s="69">
        <v>4</v>
      </c>
      <c r="AK55" s="69"/>
      <c r="AL55" s="69"/>
      <c r="AM55" s="69"/>
      <c r="AN55" s="69"/>
      <c r="AO55" s="69"/>
      <c r="AP55" s="69"/>
      <c r="AQ55" s="69"/>
      <c r="AR55" s="69">
        <v>5</v>
      </c>
      <c r="AS55" s="69"/>
      <c r="AT55" s="69"/>
      <c r="AU55" s="69"/>
      <c r="AV55" s="69"/>
      <c r="AW55" s="69"/>
      <c r="AX55" s="69"/>
      <c r="AY55" s="69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</row>
    <row r="56" spans="1:79" ht="12.75" customHeight="1" hidden="1">
      <c r="A56" s="69" t="s">
        <v>6</v>
      </c>
      <c r="B56" s="69"/>
      <c r="C56" s="69"/>
      <c r="D56" s="79" t="s">
        <v>7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0" t="s">
        <v>8</v>
      </c>
      <c r="AC56" s="70"/>
      <c r="AD56" s="70"/>
      <c r="AE56" s="70"/>
      <c r="AF56" s="70"/>
      <c r="AG56" s="70"/>
      <c r="AH56" s="70"/>
      <c r="AI56" s="70"/>
      <c r="AJ56" s="70" t="s">
        <v>9</v>
      </c>
      <c r="AK56" s="70"/>
      <c r="AL56" s="70"/>
      <c r="AM56" s="70"/>
      <c r="AN56" s="70"/>
      <c r="AO56" s="70"/>
      <c r="AP56" s="70"/>
      <c r="AQ56" s="70"/>
      <c r="AR56" s="70" t="s">
        <v>10</v>
      </c>
      <c r="AS56" s="70"/>
      <c r="AT56" s="70"/>
      <c r="AU56" s="70"/>
      <c r="AV56" s="70"/>
      <c r="AW56" s="70"/>
      <c r="AX56" s="70"/>
      <c r="AY56" s="70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CA56" s="1" t="s">
        <v>14</v>
      </c>
    </row>
    <row r="57" spans="1:79" ht="84" customHeight="1">
      <c r="A57" s="69">
        <v>1</v>
      </c>
      <c r="B57" s="69"/>
      <c r="C57" s="69"/>
      <c r="D57" s="71" t="s">
        <v>88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84">
        <v>1219000</v>
      </c>
      <c r="AC57" s="84"/>
      <c r="AD57" s="84"/>
      <c r="AE57" s="84"/>
      <c r="AF57" s="84"/>
      <c r="AG57" s="84"/>
      <c r="AH57" s="84"/>
      <c r="AI57" s="84"/>
      <c r="AJ57" s="84">
        <v>0</v>
      </c>
      <c r="AK57" s="84"/>
      <c r="AL57" s="84"/>
      <c r="AM57" s="84"/>
      <c r="AN57" s="84"/>
      <c r="AO57" s="84"/>
      <c r="AP57" s="84"/>
      <c r="AQ57" s="84"/>
      <c r="AR57" s="84">
        <f>AB57+AJ57</f>
        <v>1219000</v>
      </c>
      <c r="AS57" s="84"/>
      <c r="AT57" s="84"/>
      <c r="AU57" s="84"/>
      <c r="AV57" s="84"/>
      <c r="AW57" s="84"/>
      <c r="AX57" s="84"/>
      <c r="AY57" s="84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CA57" s="1" t="s">
        <v>15</v>
      </c>
    </row>
    <row r="58" spans="1:64" s="2" customFormat="1" ht="16.5" customHeight="1">
      <c r="A58" s="88"/>
      <c r="B58" s="88"/>
      <c r="C58" s="88"/>
      <c r="D58" s="91" t="s">
        <v>24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87">
        <v>1219000</v>
      </c>
      <c r="AC58" s="87"/>
      <c r="AD58" s="87"/>
      <c r="AE58" s="87"/>
      <c r="AF58" s="87"/>
      <c r="AG58" s="87"/>
      <c r="AH58" s="87"/>
      <c r="AI58" s="87"/>
      <c r="AJ58" s="87">
        <v>0</v>
      </c>
      <c r="AK58" s="87"/>
      <c r="AL58" s="87"/>
      <c r="AM58" s="87"/>
      <c r="AN58" s="87"/>
      <c r="AO58" s="87"/>
      <c r="AP58" s="87"/>
      <c r="AQ58" s="87"/>
      <c r="AR58" s="87">
        <f>AB58+AJ58</f>
        <v>1219000</v>
      </c>
      <c r="AS58" s="87"/>
      <c r="AT58" s="87"/>
      <c r="AU58" s="87"/>
      <c r="AV58" s="87"/>
      <c r="AW58" s="87"/>
      <c r="AX58" s="87"/>
      <c r="AY58" s="87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</row>
    <row r="59" spans="1:64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</row>
    <row r="60" spans="1:64" ht="28.5" customHeight="1">
      <c r="A60" s="74" t="s">
        <v>38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</row>
    <row r="61" spans="1:64" ht="36.75" customHeight="1">
      <c r="A61" s="69" t="s">
        <v>25</v>
      </c>
      <c r="B61" s="69"/>
      <c r="C61" s="69"/>
      <c r="D61" s="69"/>
      <c r="E61" s="69"/>
      <c r="F61" s="69"/>
      <c r="G61" s="66" t="s">
        <v>39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9" t="s">
        <v>2</v>
      </c>
      <c r="AA61" s="69"/>
      <c r="AB61" s="69"/>
      <c r="AC61" s="69"/>
      <c r="AD61" s="69"/>
      <c r="AE61" s="69" t="s">
        <v>1</v>
      </c>
      <c r="AF61" s="69"/>
      <c r="AG61" s="69"/>
      <c r="AH61" s="69"/>
      <c r="AI61" s="69"/>
      <c r="AJ61" s="69"/>
      <c r="AK61" s="69"/>
      <c r="AL61" s="69"/>
      <c r="AM61" s="69"/>
      <c r="AN61" s="69"/>
      <c r="AO61" s="66" t="s">
        <v>26</v>
      </c>
      <c r="AP61" s="67"/>
      <c r="AQ61" s="67"/>
      <c r="AR61" s="67"/>
      <c r="AS61" s="67"/>
      <c r="AT61" s="67"/>
      <c r="AU61" s="67"/>
      <c r="AV61" s="68"/>
      <c r="AW61" s="66" t="s">
        <v>27</v>
      </c>
      <c r="AX61" s="67"/>
      <c r="AY61" s="67"/>
      <c r="AZ61" s="67"/>
      <c r="BA61" s="67"/>
      <c r="BB61" s="67"/>
      <c r="BC61" s="67"/>
      <c r="BD61" s="68"/>
      <c r="BE61" s="66" t="s">
        <v>24</v>
      </c>
      <c r="BF61" s="67"/>
      <c r="BG61" s="67"/>
      <c r="BH61" s="67"/>
      <c r="BI61" s="67"/>
      <c r="BJ61" s="67"/>
      <c r="BK61" s="67"/>
      <c r="BL61" s="68"/>
    </row>
    <row r="62" spans="1:64" ht="18" customHeight="1">
      <c r="A62" s="69">
        <v>1</v>
      </c>
      <c r="B62" s="69"/>
      <c r="C62" s="69"/>
      <c r="D62" s="69"/>
      <c r="E62" s="69"/>
      <c r="F62" s="69"/>
      <c r="G62" s="66">
        <v>2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9">
        <v>3</v>
      </c>
      <c r="AA62" s="69"/>
      <c r="AB62" s="69"/>
      <c r="AC62" s="69"/>
      <c r="AD62" s="69"/>
      <c r="AE62" s="69">
        <v>4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69">
        <v>5</v>
      </c>
      <c r="AP62" s="69"/>
      <c r="AQ62" s="69"/>
      <c r="AR62" s="69"/>
      <c r="AS62" s="69"/>
      <c r="AT62" s="69"/>
      <c r="AU62" s="69"/>
      <c r="AV62" s="69"/>
      <c r="AW62" s="69">
        <v>6</v>
      </c>
      <c r="AX62" s="69"/>
      <c r="AY62" s="69"/>
      <c r="AZ62" s="69"/>
      <c r="BA62" s="69"/>
      <c r="BB62" s="69"/>
      <c r="BC62" s="69"/>
      <c r="BD62" s="69"/>
      <c r="BE62" s="69">
        <v>7</v>
      </c>
      <c r="BF62" s="69"/>
      <c r="BG62" s="69"/>
      <c r="BH62" s="69"/>
      <c r="BI62" s="69"/>
      <c r="BJ62" s="69"/>
      <c r="BK62" s="69"/>
      <c r="BL62" s="69"/>
    </row>
    <row r="63" spans="1:79" s="2" customFormat="1" ht="18" customHeight="1">
      <c r="A63" s="88">
        <v>0</v>
      </c>
      <c r="B63" s="88"/>
      <c r="C63" s="88"/>
      <c r="D63" s="88"/>
      <c r="E63" s="88"/>
      <c r="F63" s="88"/>
      <c r="G63" s="92" t="s">
        <v>63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89"/>
      <c r="AA63" s="89"/>
      <c r="AB63" s="89"/>
      <c r="AC63" s="89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1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CA63" s="2" t="s">
        <v>16</v>
      </c>
    </row>
    <row r="64" spans="1:64" s="2" customFormat="1" ht="43.5" customHeight="1">
      <c r="A64" s="88"/>
      <c r="B64" s="88"/>
      <c r="C64" s="88"/>
      <c r="D64" s="88"/>
      <c r="E64" s="88"/>
      <c r="F64" s="88"/>
      <c r="G64" s="99" t="s">
        <v>91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6"/>
      <c r="Z64" s="85" t="s">
        <v>70</v>
      </c>
      <c r="AA64" s="85"/>
      <c r="AB64" s="85"/>
      <c r="AC64" s="85"/>
      <c r="AD64" s="85"/>
      <c r="AE64" s="85" t="s">
        <v>89</v>
      </c>
      <c r="AF64" s="127"/>
      <c r="AG64" s="127"/>
      <c r="AH64" s="127"/>
      <c r="AI64" s="127"/>
      <c r="AJ64" s="127"/>
      <c r="AK64" s="127"/>
      <c r="AL64" s="127"/>
      <c r="AM64" s="127"/>
      <c r="AN64" s="127"/>
      <c r="AO64" s="128">
        <v>1219000</v>
      </c>
      <c r="AP64" s="129"/>
      <c r="AQ64" s="129"/>
      <c r="AR64" s="129"/>
      <c r="AS64" s="129"/>
      <c r="AT64" s="129"/>
      <c r="AU64" s="129"/>
      <c r="AV64" s="130"/>
      <c r="AW64" s="84"/>
      <c r="AX64" s="84"/>
      <c r="AY64" s="84"/>
      <c r="AZ64" s="84"/>
      <c r="BA64" s="84"/>
      <c r="BB64" s="84"/>
      <c r="BC64" s="84"/>
      <c r="BD64" s="84"/>
      <c r="BE64" s="84">
        <f>AO64</f>
        <v>1219000</v>
      </c>
      <c r="BF64" s="84"/>
      <c r="BG64" s="84"/>
      <c r="BH64" s="84"/>
      <c r="BI64" s="84"/>
      <c r="BJ64" s="84"/>
      <c r="BK64" s="84"/>
      <c r="BL64" s="84"/>
    </row>
    <row r="65" spans="1:64" ht="24" customHeight="1">
      <c r="A65" s="69">
        <v>0</v>
      </c>
      <c r="B65" s="69"/>
      <c r="C65" s="69"/>
      <c r="D65" s="69"/>
      <c r="E65" s="69"/>
      <c r="F65" s="69"/>
      <c r="G65" s="99" t="s">
        <v>64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85" t="s">
        <v>65</v>
      </c>
      <c r="AA65" s="85"/>
      <c r="AB65" s="85"/>
      <c r="AC65" s="85"/>
      <c r="AD65" s="85"/>
      <c r="AE65" s="85" t="s">
        <v>81</v>
      </c>
      <c r="AF65" s="85"/>
      <c r="AG65" s="85"/>
      <c r="AH65" s="85"/>
      <c r="AI65" s="85"/>
      <c r="AJ65" s="85"/>
      <c r="AK65" s="85"/>
      <c r="AL65" s="85"/>
      <c r="AM65" s="85"/>
      <c r="AN65" s="111"/>
      <c r="AO65" s="112">
        <v>10</v>
      </c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>
        <f>AO65+AW65</f>
        <v>10</v>
      </c>
      <c r="BF65" s="112"/>
      <c r="BG65" s="112"/>
      <c r="BH65" s="112"/>
      <c r="BI65" s="112"/>
      <c r="BJ65" s="112"/>
      <c r="BK65" s="112"/>
      <c r="BL65" s="112"/>
    </row>
    <row r="66" spans="1:64" s="2" customFormat="1" ht="18" customHeight="1">
      <c r="A66" s="88">
        <v>0</v>
      </c>
      <c r="B66" s="88"/>
      <c r="C66" s="88"/>
      <c r="D66" s="88"/>
      <c r="E66" s="88"/>
      <c r="F66" s="88"/>
      <c r="G66" s="91" t="s">
        <v>66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114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</row>
    <row r="67" spans="1:64" ht="21" customHeight="1">
      <c r="A67" s="69">
        <v>0</v>
      </c>
      <c r="B67" s="69"/>
      <c r="C67" s="69"/>
      <c r="D67" s="69"/>
      <c r="E67" s="69"/>
      <c r="F67" s="69"/>
      <c r="G67" s="99" t="s">
        <v>67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85" t="s">
        <v>65</v>
      </c>
      <c r="AA67" s="85"/>
      <c r="AB67" s="85"/>
      <c r="AC67" s="85"/>
      <c r="AD67" s="85"/>
      <c r="AE67" s="111" t="s">
        <v>68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112">
        <v>55</v>
      </c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>
        <f>AO67+AW67</f>
        <v>55</v>
      </c>
      <c r="BF67" s="112"/>
      <c r="BG67" s="112"/>
      <c r="BH67" s="112"/>
      <c r="BI67" s="112"/>
      <c r="BJ67" s="112"/>
      <c r="BK67" s="112"/>
      <c r="BL67" s="112"/>
    </row>
    <row r="68" spans="1:64" s="2" customFormat="1" ht="20.25" customHeight="1">
      <c r="A68" s="88">
        <v>0</v>
      </c>
      <c r="B68" s="88"/>
      <c r="C68" s="88"/>
      <c r="D68" s="88"/>
      <c r="E68" s="88"/>
      <c r="F68" s="88"/>
      <c r="G68" s="91" t="s">
        <v>69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89"/>
      <c r="AA68" s="89"/>
      <c r="AB68" s="89"/>
      <c r="AC68" s="89"/>
      <c r="AD68" s="89"/>
      <c r="AE68" s="114"/>
      <c r="AF68" s="120"/>
      <c r="AG68" s="120"/>
      <c r="AH68" s="120"/>
      <c r="AI68" s="120"/>
      <c r="AJ68" s="120"/>
      <c r="AK68" s="120"/>
      <c r="AL68" s="120"/>
      <c r="AM68" s="120"/>
      <c r="AN68" s="121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64" s="2" customFormat="1" ht="52.5" customHeight="1">
      <c r="A69" s="69"/>
      <c r="B69" s="69"/>
      <c r="C69" s="69"/>
      <c r="D69" s="69"/>
      <c r="E69" s="69"/>
      <c r="F69" s="69"/>
      <c r="G69" s="117" t="s">
        <v>93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5" t="s">
        <v>65</v>
      </c>
      <c r="AA69" s="85"/>
      <c r="AB69" s="85"/>
      <c r="AC69" s="85"/>
      <c r="AD69" s="85"/>
      <c r="AE69" s="111" t="s">
        <v>94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112">
        <f>(330+2+1+1+1+1+1+1+1)+170+240+1+1+1+1+1+1</f>
        <v>755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>
        <f>AO69+AW69</f>
        <v>755</v>
      </c>
      <c r="BF69" s="112"/>
      <c r="BG69" s="112"/>
      <c r="BH69" s="112"/>
      <c r="BI69" s="112"/>
      <c r="BJ69" s="112"/>
      <c r="BK69" s="112"/>
      <c r="BL69" s="112"/>
    </row>
    <row r="70" spans="1:64" ht="25.5" customHeight="1">
      <c r="A70" s="69">
        <v>0</v>
      </c>
      <c r="B70" s="69"/>
      <c r="C70" s="69"/>
      <c r="D70" s="69"/>
      <c r="E70" s="69"/>
      <c r="F70" s="69"/>
      <c r="G70" s="99" t="s">
        <v>90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85" t="s">
        <v>70</v>
      </c>
      <c r="AA70" s="85"/>
      <c r="AB70" s="85"/>
      <c r="AC70" s="85"/>
      <c r="AD70" s="85"/>
      <c r="AE70" s="111" t="s">
        <v>83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4">
        <f>894000/AO65</f>
        <v>89400</v>
      </c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>
        <f>AO70+AW70</f>
        <v>89400</v>
      </c>
      <c r="BF70" s="84"/>
      <c r="BG70" s="84"/>
      <c r="BH70" s="84"/>
      <c r="BI70" s="84"/>
      <c r="BJ70" s="84"/>
      <c r="BK70" s="84"/>
      <c r="BL70" s="84"/>
    </row>
    <row r="71" spans="1:64" ht="40.5" customHeight="1">
      <c r="A71" s="69">
        <v>0</v>
      </c>
      <c r="B71" s="69"/>
      <c r="C71" s="69"/>
      <c r="D71" s="69"/>
      <c r="E71" s="69"/>
      <c r="F71" s="69"/>
      <c r="G71" s="99" t="s">
        <v>92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85" t="s">
        <v>70</v>
      </c>
      <c r="AA71" s="85"/>
      <c r="AB71" s="85"/>
      <c r="AC71" s="85"/>
      <c r="AD71" s="85"/>
      <c r="AE71" s="111" t="s">
        <v>83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4">
        <f>110000/AO65</f>
        <v>11000</v>
      </c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>AO71+AW71</f>
        <v>11000</v>
      </c>
      <c r="BF71" s="84"/>
      <c r="BG71" s="84"/>
      <c r="BH71" s="84"/>
      <c r="BI71" s="84"/>
      <c r="BJ71" s="84"/>
      <c r="BK71" s="84"/>
      <c r="BL71" s="84"/>
    </row>
    <row r="72" ht="33" customHeight="1"/>
    <row r="73" spans="1:64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</row>
    <row r="74" spans="1:64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</row>
    <row r="75" spans="1:64" ht="18.75" customHeight="1">
      <c r="A75" s="107" t="s">
        <v>82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44"/>
      <c r="AO75" s="86" t="s">
        <v>85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37"/>
      <c r="BI75" s="37"/>
      <c r="BJ75" s="37"/>
      <c r="BK75" s="37"/>
      <c r="BL75" s="37"/>
    </row>
    <row r="76" spans="23:59" ht="14.25" customHeight="1">
      <c r="W76" s="110" t="s">
        <v>5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47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" ht="15.75" customHeight="1">
      <c r="A77" s="123" t="s">
        <v>3</v>
      </c>
      <c r="B77" s="123"/>
      <c r="C77" s="123"/>
      <c r="D77" s="123"/>
      <c r="E77" s="123"/>
      <c r="F77" s="123"/>
    </row>
    <row r="78" spans="1:46" ht="15.75" customHeight="1">
      <c r="A78" s="122" t="s">
        <v>72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6"/>
    </row>
    <row r="79" spans="1:46" ht="12.75">
      <c r="A79" s="28" t="s">
        <v>42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46"/>
    </row>
    <row r="80" spans="1:46" ht="10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46"/>
    </row>
    <row r="81" spans="1:59" ht="19.5" customHeight="1">
      <c r="A81" s="107" t="s">
        <v>73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3"/>
      <c r="AO81" s="86" t="s">
        <v>86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23:59" ht="17.25" customHeight="1">
      <c r="W82" s="109" t="s">
        <v>5</v>
      </c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30"/>
      <c r="AO82" s="109" t="s">
        <v>47</v>
      </c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</row>
    <row r="83" spans="1:8" ht="12.75">
      <c r="A83" s="106" t="str">
        <f>AO7</f>
        <v>04 лютого 2021</v>
      </c>
      <c r="B83" s="106"/>
      <c r="C83" s="106"/>
      <c r="D83" s="106"/>
      <c r="E83" s="106"/>
      <c r="F83" s="106"/>
      <c r="G83" s="106"/>
      <c r="H83" s="106"/>
    </row>
    <row r="84" spans="1:17" ht="15" customHeight="1">
      <c r="A84" s="105" t="s">
        <v>40</v>
      </c>
      <c r="B84" s="105"/>
      <c r="C84" s="105"/>
      <c r="D84" s="105"/>
      <c r="E84" s="105"/>
      <c r="F84" s="105"/>
      <c r="G84" s="105"/>
      <c r="H84" s="105"/>
      <c r="I84" s="12"/>
      <c r="J84" s="12"/>
      <c r="K84" s="12"/>
      <c r="L84" s="12"/>
      <c r="M84" s="12"/>
      <c r="N84" s="12"/>
      <c r="O84" s="12"/>
      <c r="P84" s="12"/>
      <c r="Q84" s="12"/>
    </row>
    <row r="85" ht="18" customHeight="1">
      <c r="A85" s="1" t="s">
        <v>41</v>
      </c>
    </row>
  </sheetData>
  <sheetProtection/>
  <mergeCells count="206">
    <mergeCell ref="BE69:BL69"/>
    <mergeCell ref="BE64:BL64"/>
    <mergeCell ref="BE67:BL67"/>
    <mergeCell ref="AO64:AV64"/>
    <mergeCell ref="AW64:BD64"/>
    <mergeCell ref="Z69:AD69"/>
    <mergeCell ref="AE69:AN69"/>
    <mergeCell ref="AO69:AV69"/>
    <mergeCell ref="AW69:BD69"/>
    <mergeCell ref="Z71:AD71"/>
    <mergeCell ref="AE71:AN71"/>
    <mergeCell ref="G64:Y64"/>
    <mergeCell ref="Z64:AD64"/>
    <mergeCell ref="AE64:AN64"/>
    <mergeCell ref="A64:F64"/>
    <mergeCell ref="W75:AM75"/>
    <mergeCell ref="A77:F77"/>
    <mergeCell ref="AS43:AZ43"/>
    <mergeCell ref="AR52:AY52"/>
    <mergeCell ref="AO71:AV71"/>
    <mergeCell ref="AW71:BD71"/>
    <mergeCell ref="A70:F70"/>
    <mergeCell ref="G70:Y70"/>
    <mergeCell ref="A71:F71"/>
    <mergeCell ref="G71:Y71"/>
    <mergeCell ref="AO68:AV68"/>
    <mergeCell ref="AW68:BD68"/>
    <mergeCell ref="A78:V78"/>
    <mergeCell ref="BE70:BL70"/>
    <mergeCell ref="BE71:BL71"/>
    <mergeCell ref="Z70:AD70"/>
    <mergeCell ref="AE70:AN70"/>
    <mergeCell ref="AO70:AV70"/>
    <mergeCell ref="AW70:BD70"/>
    <mergeCell ref="A75:V75"/>
    <mergeCell ref="A69:F69"/>
    <mergeCell ref="G69:Y69"/>
    <mergeCell ref="A68:F68"/>
    <mergeCell ref="G68:Y68"/>
    <mergeCell ref="Z68:AD68"/>
    <mergeCell ref="AE68:AN68"/>
    <mergeCell ref="A66:F66"/>
    <mergeCell ref="G66:Y66"/>
    <mergeCell ref="Z66:AD66"/>
    <mergeCell ref="AE66:AN66"/>
    <mergeCell ref="BE68:BL68"/>
    <mergeCell ref="A67:F67"/>
    <mergeCell ref="G67:Y67"/>
    <mergeCell ref="Z67:AD67"/>
    <mergeCell ref="AE67:AN67"/>
    <mergeCell ref="AO67:AV67"/>
    <mergeCell ref="D53:AA54"/>
    <mergeCell ref="A58:C58"/>
    <mergeCell ref="D58:AA58"/>
    <mergeCell ref="AB58:AI58"/>
    <mergeCell ref="A55:C55"/>
    <mergeCell ref="A65:F65"/>
    <mergeCell ref="G65:Y65"/>
    <mergeCell ref="AC49:AJ49"/>
    <mergeCell ref="AK49:AR49"/>
    <mergeCell ref="AS49:AZ49"/>
    <mergeCell ref="A53:C54"/>
    <mergeCell ref="AO81:BG81"/>
    <mergeCell ref="W76:AM76"/>
    <mergeCell ref="AE62:AN62"/>
    <mergeCell ref="AR57:AY57"/>
    <mergeCell ref="AO63:AV63"/>
    <mergeCell ref="G62:Y62"/>
    <mergeCell ref="AO82:BG82"/>
    <mergeCell ref="AO76:BG76"/>
    <mergeCell ref="Z65:AD65"/>
    <mergeCell ref="AE65:AN65"/>
    <mergeCell ref="AO65:AV65"/>
    <mergeCell ref="AW65:BD65"/>
    <mergeCell ref="BE65:BL65"/>
    <mergeCell ref="AO66:AV66"/>
    <mergeCell ref="AW66:BD66"/>
    <mergeCell ref="BE66:BL66"/>
    <mergeCell ref="A84:H84"/>
    <mergeCell ref="A83:H83"/>
    <mergeCell ref="A81:V81"/>
    <mergeCell ref="W81:AM81"/>
    <mergeCell ref="W82:AM82"/>
    <mergeCell ref="A37:BL37"/>
    <mergeCell ref="A38:F38"/>
    <mergeCell ref="G38:BL38"/>
    <mergeCell ref="A39:F39"/>
    <mergeCell ref="AC48:AJ48"/>
    <mergeCell ref="AK44:AR45"/>
    <mergeCell ref="D48:AB48"/>
    <mergeCell ref="A49:C49"/>
    <mergeCell ref="D49:AB49"/>
    <mergeCell ref="A22:T22"/>
    <mergeCell ref="AS22:BC22"/>
    <mergeCell ref="A40:F40"/>
    <mergeCell ref="G39:BL39"/>
    <mergeCell ref="G32:BL32"/>
    <mergeCell ref="G30:BL30"/>
    <mergeCell ref="AO7:AU7"/>
    <mergeCell ref="AW7:BF7"/>
    <mergeCell ref="BD22:BL22"/>
    <mergeCell ref="T23:W23"/>
    <mergeCell ref="A23:H23"/>
    <mergeCell ref="B16:L16"/>
    <mergeCell ref="AU16:BB16"/>
    <mergeCell ref="B17:L17"/>
    <mergeCell ref="N17:AS17"/>
    <mergeCell ref="A60:BL60"/>
    <mergeCell ref="A61:F61"/>
    <mergeCell ref="AE61:AN61"/>
    <mergeCell ref="BE62:BL62"/>
    <mergeCell ref="AO2:BL2"/>
    <mergeCell ref="AO6:BF6"/>
    <mergeCell ref="AO4:BL4"/>
    <mergeCell ref="AO5:BL5"/>
    <mergeCell ref="AO3:BL3"/>
    <mergeCell ref="A10:BL10"/>
    <mergeCell ref="AR58:AY58"/>
    <mergeCell ref="A63:F63"/>
    <mergeCell ref="Z63:AD63"/>
    <mergeCell ref="AE63:AN63"/>
    <mergeCell ref="AJ57:AQ57"/>
    <mergeCell ref="A62:F62"/>
    <mergeCell ref="AJ58:AQ58"/>
    <mergeCell ref="AW62:BD62"/>
    <mergeCell ref="G63:Y63"/>
    <mergeCell ref="AO62:AV62"/>
    <mergeCell ref="AO61:AV61"/>
    <mergeCell ref="AW61:BD61"/>
    <mergeCell ref="AO75:BG75"/>
    <mergeCell ref="BE61:BL61"/>
    <mergeCell ref="Z61:AD61"/>
    <mergeCell ref="G61:Y61"/>
    <mergeCell ref="BE63:BL63"/>
    <mergeCell ref="AW63:BD63"/>
    <mergeCell ref="Z62:AD62"/>
    <mergeCell ref="AW67:BD67"/>
    <mergeCell ref="AR55:AY55"/>
    <mergeCell ref="A56:C56"/>
    <mergeCell ref="D56:AA56"/>
    <mergeCell ref="AB56:AI56"/>
    <mergeCell ref="AJ56:AQ56"/>
    <mergeCell ref="A57:C57"/>
    <mergeCell ref="D57:AA57"/>
    <mergeCell ref="AB57:AI57"/>
    <mergeCell ref="D55:AA55"/>
    <mergeCell ref="AB55:AI55"/>
    <mergeCell ref="AO1:BL1"/>
    <mergeCell ref="A51:BL51"/>
    <mergeCell ref="A48:C48"/>
    <mergeCell ref="U22:AD22"/>
    <mergeCell ref="AE22:AR22"/>
    <mergeCell ref="AK48:AR48"/>
    <mergeCell ref="AS48:AZ48"/>
    <mergeCell ref="G29:BL29"/>
    <mergeCell ref="AS47:AZ47"/>
    <mergeCell ref="A32:F32"/>
    <mergeCell ref="A34:BL34"/>
    <mergeCell ref="A35:BL35"/>
    <mergeCell ref="I23:S23"/>
    <mergeCell ref="A25:BL25"/>
    <mergeCell ref="A26:BL26"/>
    <mergeCell ref="A28:BL28"/>
    <mergeCell ref="A30:F30"/>
    <mergeCell ref="A31:F31"/>
    <mergeCell ref="G31:BL31"/>
    <mergeCell ref="A29:F29"/>
    <mergeCell ref="A47:C47"/>
    <mergeCell ref="G40:BL40"/>
    <mergeCell ref="A44:C45"/>
    <mergeCell ref="A42:AZ42"/>
    <mergeCell ref="AC44:AJ45"/>
    <mergeCell ref="AK46:AR46"/>
    <mergeCell ref="AK47:AR47"/>
    <mergeCell ref="AS46:AZ46"/>
    <mergeCell ref="A46:C46"/>
    <mergeCell ref="AS44:AZ45"/>
    <mergeCell ref="D44:AB45"/>
    <mergeCell ref="D46:AB46"/>
    <mergeCell ref="D47:AB47"/>
    <mergeCell ref="AC46:AJ46"/>
    <mergeCell ref="AC47:AJ47"/>
    <mergeCell ref="AR56:AY56"/>
    <mergeCell ref="AJ55:AQ55"/>
    <mergeCell ref="AB53:AI54"/>
    <mergeCell ref="AJ53:AQ54"/>
    <mergeCell ref="AR53:AY54"/>
    <mergeCell ref="AU17:BB17"/>
    <mergeCell ref="N16:AS16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N14:AS14"/>
    <mergeCell ref="AU13:BB13"/>
    <mergeCell ref="AU14:BB14"/>
    <mergeCell ref="A11:BL11"/>
    <mergeCell ref="B13:L13"/>
    <mergeCell ref="B14:L14"/>
    <mergeCell ref="N13:AS13"/>
  </mergeCells>
  <conditionalFormatting sqref="H66:L66 G66:G67">
    <cfRule type="cellIs" priority="1" dxfId="8" operator="equal" stopIfTrue="1">
      <formula>$G65</formula>
    </cfRule>
  </conditionalFormatting>
  <conditionalFormatting sqref="D48:D49 D49:I49">
    <cfRule type="cellIs" priority="2" dxfId="8" operator="equal" stopIfTrue="1">
      <formula>$D47</formula>
    </cfRule>
  </conditionalFormatting>
  <conditionalFormatting sqref="A63:F71">
    <cfRule type="cellIs" priority="3" dxfId="8" operator="equal" stopIfTrue="1">
      <formula>0</formula>
    </cfRule>
  </conditionalFormatting>
  <conditionalFormatting sqref="G63:G64 H63:L63">
    <cfRule type="cellIs" priority="4" dxfId="8" operator="equal" stopIfTrue="1">
      <formula>#REF!</formula>
    </cfRule>
  </conditionalFormatting>
  <conditionalFormatting sqref="G65 G70">
    <cfRule type="cellIs" priority="5" dxfId="8" operator="equal" stopIfTrue="1">
      <formula>$G63</formula>
    </cfRule>
  </conditionalFormatting>
  <conditionalFormatting sqref="G71">
    <cfRule type="cellIs" priority="10" dxfId="8" operator="equal" stopIfTrue="1">
      <formula>#REF!</formula>
    </cfRule>
  </conditionalFormatting>
  <conditionalFormatting sqref="G68:L68">
    <cfRule type="cellIs" priority="11" dxfId="8" operator="equal" stopIfTrue="1">
      <formula>$G67</formula>
    </cfRule>
  </conditionalFormatting>
  <conditionalFormatting sqref="G69">
    <cfRule type="cellIs" priority="13" dxfId="8" operator="equal" stopIfTrue="1">
      <formula>#REF!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2" manualBreakCount="2">
    <brk id="40" max="64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2021-01-28T07:24:07Z</cp:lastPrinted>
  <dcterms:created xsi:type="dcterms:W3CDTF">2016-08-15T09:54:21Z</dcterms:created>
  <dcterms:modified xsi:type="dcterms:W3CDTF">2021-02-09T12:35:09Z</dcterms:modified>
  <cp:category/>
  <cp:version/>
  <cp:contentType/>
  <cp:contentStatus/>
</cp:coreProperties>
</file>