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221" sheetId="1" r:id="rId1"/>
  </sheets>
  <definedNames>
    <definedName name="_xlnm.Print_Area" localSheetId="0">КПК0813221!$A$1:$BQ$79</definedName>
  </definedNames>
  <calcPr calcId="152511" refMode="R1C1"/>
</workbook>
</file>

<file path=xl/calcChain.xml><?xml version="1.0" encoding="utf-8"?>
<calcChain xmlns="http://schemas.openxmlformats.org/spreadsheetml/2006/main">
  <c r="BH67" i="1" l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H62" i="1"/>
  <c r="BC62" i="1"/>
  <c r="BM62" i="1"/>
  <c r="AX62" i="1"/>
  <c r="AI62" i="1"/>
  <c r="BH60" i="1"/>
  <c r="BM60" i="1"/>
  <c r="BC60" i="1"/>
  <c r="AX60" i="1"/>
  <c r="AI60" i="1"/>
  <c r="BB51" i="1"/>
  <c r="BG51" i="1" s="1"/>
  <c r="AW51" i="1"/>
  <c r="AQ51" i="1"/>
  <c r="AA51" i="1"/>
  <c r="BI43" i="1"/>
  <c r="BD43" i="1"/>
  <c r="AZ43" i="1"/>
  <c r="AK43" i="1"/>
  <c r="BI42" i="1"/>
  <c r="BD42" i="1"/>
  <c r="AZ42" i="1"/>
  <c r="AK42" i="1"/>
  <c r="BN42" i="1"/>
  <c r="BN43" i="1"/>
</calcChain>
</file>

<file path=xl/sharedStrings.xml><?xml version="1.0" encoding="utf-8"?>
<sst xmlns="http://schemas.openxmlformats.org/spreadsheetml/2006/main" count="176" uniqueCount="103">
  <si>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</si>
  <si>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</si>
  <si>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</si>
  <si>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</si>
  <si>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</si>
  <si>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</si>
  <si>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</si>
  <si>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</si>
  <si>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</si>
  <si>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</si>
  <si>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</si>
  <si>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</si>
  <si>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</si>
  <si>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</si>
  <si>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</si>
  <si>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</si>
  <si>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</si>
  <si>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</si>
  <si>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</si>
  <si>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</si>
  <si>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</si>
  <si>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</si>
  <si>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</si>
  <si>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</si>
  <si>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</si>
  <si>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</si>
  <si>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</si>
  <si>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</si>
  <si>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</si>
  <si>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</si>
  <si>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</si>
  <si>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</si>
  <si>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</si>
  <si>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</si>
  <si>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</si>
  <si>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</si>
  <si>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</si>
  <si>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</si>
  <si>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</si>
  <si>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</si>
  <si>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</si>
  <si>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</si>
  <si>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</si>
  <si>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</si>
  <si>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</si>
  <si>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</si>
  <si>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</si>
  <si>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</si>
  <si>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</si>
  <si>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</si>
  <si>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</si>
  <si>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</si>
  <si>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</si>
  <si>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</si>
  <si>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</si>
  <si>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</si>
  <si>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</si>
  <si>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</si>
  <si>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</si>
  <si>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</si>
  <si>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</si>
  <si>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</si>
  <si>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</si>
  <si>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</si>
  <si>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</si>
  <si>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</si>
  <si>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</si>
  <si>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сімей загиблих осіб, визначених абзацами 5-8 пункту 1 статті 10 Закону України "Про статус ветеранів війни, гарантії їх соціального захисту"; для осіб з інвалідністю І-ІІ групи,</t>
  </si>
  <si>
    <t>Придбання житла для окремих категорій населення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</si>
  <si>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</si>
  <si>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</si>
  <si>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</si>
  <si>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</si>
  <si>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</si>
  <si>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</si>
  <si>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</si>
  <si>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</si>
  <si>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</si>
  <si>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</si>
  <si>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</si>
  <si>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</si>
  <si>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</si>
  <si>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</si>
  <si>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</si>
  <si>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</si>
  <si>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</si>
  <si>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для сімей загиблих осіб, визначених абзацами 5-8 пункту 1 статті 10 Закону Украіни   "Про статус ветеранів війни, гарантії їх соціального захисту";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забезпечені її  проведення, визначених пунктами 11-14 частини другоі статті 7 Закону України "Про статус ветеранів війни, гарантії іх соціального захисту", та які потребують поліпшення житлових умов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</si>
  <si>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</si>
  <si>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</si>
  <si>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</si>
  <si>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</si>
  <si>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</si>
  <si>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</si>
  <si>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</si>
  <si>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</si>
  <si>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</si>
  <si>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0813221</t>
  </si>
  <si>
    <t>Грошова компенсація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</si>
  <si>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0810000</t>
  </si>
  <si>
    <t>3221</t>
  </si>
  <si>
    <t>1060</t>
  </si>
  <si>
    <t>Начальник відділу бухг. обліку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</si>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</sst>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86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186" fontId="11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AI84" sqref="AI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52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38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91" t="s">
        <v>88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8"/>
      <c r="N14" s="93" t="s">
        <v>89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19"/>
      <c r="AU14" s="91" t="s">
        <v>92</v>
      </c>
      <c r="AV14" s="92"/>
      <c r="AW14" s="92"/>
      <c r="AX14" s="92"/>
      <c r="AY14" s="92"/>
      <c r="AZ14" s="92"/>
      <c r="BA14" s="92"/>
      <c r="BB14" s="9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5" t="s">
        <v>57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20"/>
      <c r="N15" s="96" t="s">
        <v>58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20"/>
      <c r="AU15" s="95" t="s">
        <v>59</v>
      </c>
      <c r="AV15" s="95"/>
      <c r="AW15" s="95"/>
      <c r="AX15" s="95"/>
      <c r="AY15" s="95"/>
      <c r="AZ15" s="95"/>
      <c r="BA15" s="95"/>
      <c r="BB15" s="9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91" t="s">
        <v>98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8"/>
      <c r="N17" s="93" t="s">
        <v>89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19"/>
      <c r="AU17" s="91" t="s">
        <v>92</v>
      </c>
      <c r="AV17" s="92"/>
      <c r="AW17" s="92"/>
      <c r="AX17" s="92"/>
      <c r="AY17" s="92"/>
      <c r="AZ17" s="92"/>
      <c r="BA17" s="92"/>
      <c r="BB17" s="9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5" t="s">
        <v>57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20"/>
      <c r="N18" s="96" t="s">
        <v>60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20"/>
      <c r="AU18" s="95" t="s">
        <v>59</v>
      </c>
      <c r="AV18" s="95"/>
      <c r="AW18" s="95"/>
      <c r="AX18" s="95"/>
      <c r="AY18" s="95"/>
      <c r="AZ18" s="95"/>
      <c r="BA18" s="95"/>
      <c r="BB18" s="9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28" customHeight="1" x14ac:dyDescent="0.2">
      <c r="A20" s="17" t="s">
        <v>37</v>
      </c>
      <c r="B20" s="91" t="s">
        <v>96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/>
      <c r="N20" s="91" t="s">
        <v>99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3"/>
      <c r="AA20" s="91" t="s">
        <v>100</v>
      </c>
      <c r="AB20" s="92"/>
      <c r="AC20" s="92"/>
      <c r="AD20" s="92"/>
      <c r="AE20" s="92"/>
      <c r="AF20" s="92"/>
      <c r="AG20" s="92"/>
      <c r="AH20" s="92"/>
      <c r="AI20" s="92"/>
      <c r="AJ20" s="23"/>
      <c r="AK20" s="99" t="s">
        <v>97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3"/>
      <c r="BE20" s="91" t="s">
        <v>93</v>
      </c>
      <c r="BF20" s="92"/>
      <c r="BG20" s="92"/>
      <c r="BH20" s="92"/>
      <c r="BI20" s="92"/>
      <c r="BJ20" s="92"/>
      <c r="BK20" s="92"/>
      <c r="BL20" s="92"/>
    </row>
    <row r="21" spans="1:79" ht="23.25" customHeight="1" x14ac:dyDescent="0.2">
      <c r="A21"/>
      <c r="B21" s="95" t="s">
        <v>57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/>
      <c r="N21" s="95" t="s">
        <v>61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6"/>
      <c r="AA21" s="97" t="s">
        <v>62</v>
      </c>
      <c r="AB21" s="97"/>
      <c r="AC21" s="97"/>
      <c r="AD21" s="97"/>
      <c r="AE21" s="97"/>
      <c r="AF21" s="97"/>
      <c r="AG21" s="97"/>
      <c r="AH21" s="97"/>
      <c r="AI21" s="97"/>
      <c r="AJ21" s="26"/>
      <c r="AK21" s="98" t="s">
        <v>63</v>
      </c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26"/>
      <c r="BE21" s="95" t="s">
        <v>64</v>
      </c>
      <c r="BF21" s="95"/>
      <c r="BG21" s="95"/>
      <c r="BH21" s="95"/>
      <c r="BI21" s="95"/>
      <c r="BJ21" s="95"/>
      <c r="BK21" s="95"/>
      <c r="BL21" s="95"/>
    </row>
    <row r="22" spans="1:79" ht="6.75" customHeight="1" x14ac:dyDescent="0.2"/>
    <row r="23" spans="1:79" ht="15.75" customHeight="1" x14ac:dyDescent="0.2">
      <c r="A23" s="38" t="s">
        <v>43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47" t="s">
        <v>3</v>
      </c>
      <c r="B24" s="47"/>
      <c r="C24" s="47"/>
      <c r="D24" s="47"/>
      <c r="E24" s="47"/>
      <c r="F24" s="47"/>
      <c r="G24" s="48" t="s">
        <v>41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 x14ac:dyDescent="0.2">
      <c r="A25" s="34" t="s">
        <v>39</v>
      </c>
      <c r="B25" s="34"/>
      <c r="C25" s="34"/>
      <c r="D25" s="34"/>
      <c r="E25" s="34"/>
      <c r="F25" s="34"/>
      <c r="G25" s="51" t="s">
        <v>16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  <c r="CA25" s="1" t="s">
        <v>55</v>
      </c>
    </row>
    <row r="26" spans="1:79" ht="12.75" customHeight="1" x14ac:dyDescent="0.2">
      <c r="A26" s="34">
        <v>1</v>
      </c>
      <c r="B26" s="34"/>
      <c r="C26" s="34"/>
      <c r="D26" s="34"/>
      <c r="E26" s="34"/>
      <c r="F26" s="34"/>
      <c r="G26" s="35" t="s">
        <v>66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8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63" customHeight="1" x14ac:dyDescent="0.2">
      <c r="A29" s="94" t="s">
        <v>86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8" t="s">
        <v>45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79" ht="27.75" customHeight="1" x14ac:dyDescent="0.2">
      <c r="A32" s="47" t="s">
        <v>3</v>
      </c>
      <c r="B32" s="47"/>
      <c r="C32" s="47"/>
      <c r="D32" s="47"/>
      <c r="E32" s="47"/>
      <c r="F32" s="47"/>
      <c r="G32" s="48" t="s">
        <v>42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 x14ac:dyDescent="0.2">
      <c r="A33" s="34" t="s">
        <v>15</v>
      </c>
      <c r="B33" s="34"/>
      <c r="C33" s="34"/>
      <c r="D33" s="34"/>
      <c r="E33" s="34"/>
      <c r="F33" s="34"/>
      <c r="G33" s="51" t="s">
        <v>16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CA33" s="1" t="s">
        <v>56</v>
      </c>
    </row>
    <row r="34" spans="1:79" ht="24.75" customHeight="1" x14ac:dyDescent="0.2">
      <c r="A34" s="34">
        <v>1</v>
      </c>
      <c r="B34" s="34"/>
      <c r="C34" s="34"/>
      <c r="D34" s="34"/>
      <c r="E34" s="34"/>
      <c r="F34" s="34"/>
      <c r="G34" s="35" t="s">
        <v>67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  <c r="CA34" s="1" t="s">
        <v>54</v>
      </c>
    </row>
    <row r="35" spans="1:79" hidden="1" x14ac:dyDescent="0.2"/>
    <row r="36" spans="1:79" ht="15.75" customHeight="1" x14ac:dyDescent="0.2">
      <c r="A36" s="38" t="s">
        <v>46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79" ht="1.5" customHeight="1" x14ac:dyDescent="0.2">
      <c r="A37" s="54" t="s">
        <v>94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</row>
    <row r="38" spans="1:79" ht="48" customHeight="1" x14ac:dyDescent="0.2">
      <c r="A38" s="46" t="s">
        <v>3</v>
      </c>
      <c r="B38" s="46"/>
      <c r="C38" s="46" t="s">
        <v>30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 t="s">
        <v>27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 t="s">
        <v>49</v>
      </c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 t="s">
        <v>0</v>
      </c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79" ht="29.1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</v>
      </c>
      <c r="AB39" s="46"/>
      <c r="AC39" s="46"/>
      <c r="AD39" s="46"/>
      <c r="AE39" s="46"/>
      <c r="AF39" s="46" t="s">
        <v>1</v>
      </c>
      <c r="AG39" s="46"/>
      <c r="AH39" s="46"/>
      <c r="AI39" s="46"/>
      <c r="AJ39" s="46"/>
      <c r="AK39" s="46" t="s">
        <v>28</v>
      </c>
      <c r="AL39" s="46"/>
      <c r="AM39" s="46"/>
      <c r="AN39" s="46"/>
      <c r="AO39" s="46"/>
      <c r="AP39" s="46" t="s">
        <v>2</v>
      </c>
      <c r="AQ39" s="46"/>
      <c r="AR39" s="46"/>
      <c r="AS39" s="46"/>
      <c r="AT39" s="46"/>
      <c r="AU39" s="46" t="s">
        <v>1</v>
      </c>
      <c r="AV39" s="46"/>
      <c r="AW39" s="46"/>
      <c r="AX39" s="46"/>
      <c r="AY39" s="46"/>
      <c r="AZ39" s="46" t="s">
        <v>28</v>
      </c>
      <c r="BA39" s="46"/>
      <c r="BB39" s="46"/>
      <c r="BC39" s="46"/>
      <c r="BD39" s="46" t="s">
        <v>2</v>
      </c>
      <c r="BE39" s="46"/>
      <c r="BF39" s="46"/>
      <c r="BG39" s="46"/>
      <c r="BH39" s="46"/>
      <c r="BI39" s="46" t="s">
        <v>1</v>
      </c>
      <c r="BJ39" s="46"/>
      <c r="BK39" s="46"/>
      <c r="BL39" s="46"/>
      <c r="BM39" s="46"/>
      <c r="BN39" s="46" t="s">
        <v>29</v>
      </c>
      <c r="BO39" s="46"/>
      <c r="BP39" s="46"/>
      <c r="BQ39" s="46"/>
    </row>
    <row r="40" spans="1:79" ht="15.95" customHeight="1" x14ac:dyDescent="0.2">
      <c r="A40" s="63">
        <v>1</v>
      </c>
      <c r="B40" s="63"/>
      <c r="C40" s="63">
        <v>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55">
        <v>3</v>
      </c>
      <c r="AB40" s="56"/>
      <c r="AC40" s="56"/>
      <c r="AD40" s="56"/>
      <c r="AE40" s="57"/>
      <c r="AF40" s="55">
        <v>4</v>
      </c>
      <c r="AG40" s="56"/>
      <c r="AH40" s="56"/>
      <c r="AI40" s="56"/>
      <c r="AJ40" s="57"/>
      <c r="AK40" s="55">
        <v>5</v>
      </c>
      <c r="AL40" s="56"/>
      <c r="AM40" s="56"/>
      <c r="AN40" s="56"/>
      <c r="AO40" s="57"/>
      <c r="AP40" s="55">
        <v>6</v>
      </c>
      <c r="AQ40" s="56"/>
      <c r="AR40" s="56"/>
      <c r="AS40" s="56"/>
      <c r="AT40" s="57"/>
      <c r="AU40" s="55">
        <v>7</v>
      </c>
      <c r="AV40" s="56"/>
      <c r="AW40" s="56"/>
      <c r="AX40" s="56"/>
      <c r="AY40" s="57"/>
      <c r="AZ40" s="55">
        <v>8</v>
      </c>
      <c r="BA40" s="56"/>
      <c r="BB40" s="56"/>
      <c r="BC40" s="57"/>
      <c r="BD40" s="55">
        <v>9</v>
      </c>
      <c r="BE40" s="56"/>
      <c r="BF40" s="56"/>
      <c r="BG40" s="56"/>
      <c r="BH40" s="57"/>
      <c r="BI40" s="63">
        <v>10</v>
      </c>
      <c r="BJ40" s="63"/>
      <c r="BK40" s="63"/>
      <c r="BL40" s="63"/>
      <c r="BM40" s="63"/>
      <c r="BN40" s="63">
        <v>11</v>
      </c>
      <c r="BO40" s="63"/>
      <c r="BP40" s="63"/>
      <c r="BQ40" s="63"/>
    </row>
    <row r="41" spans="1:79" ht="15.75" hidden="1" customHeight="1" x14ac:dyDescent="0.2">
      <c r="A41" s="34" t="s">
        <v>15</v>
      </c>
      <c r="B41" s="34"/>
      <c r="C41" s="81" t="s">
        <v>16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  <c r="AA41" s="58" t="s">
        <v>12</v>
      </c>
      <c r="AB41" s="58"/>
      <c r="AC41" s="58"/>
      <c r="AD41" s="58"/>
      <c r="AE41" s="58"/>
      <c r="AF41" s="58" t="s">
        <v>11</v>
      </c>
      <c r="AG41" s="58"/>
      <c r="AH41" s="58"/>
      <c r="AI41" s="58"/>
      <c r="AJ41" s="58"/>
      <c r="AK41" s="59" t="s">
        <v>18</v>
      </c>
      <c r="AL41" s="59"/>
      <c r="AM41" s="59"/>
      <c r="AN41" s="59"/>
      <c r="AO41" s="59"/>
      <c r="AP41" s="58" t="s">
        <v>13</v>
      </c>
      <c r="AQ41" s="58"/>
      <c r="AR41" s="58"/>
      <c r="AS41" s="58"/>
      <c r="AT41" s="58"/>
      <c r="AU41" s="58" t="s">
        <v>14</v>
      </c>
      <c r="AV41" s="58"/>
      <c r="AW41" s="58"/>
      <c r="AX41" s="58"/>
      <c r="AY41" s="58"/>
      <c r="AZ41" s="59" t="s">
        <v>18</v>
      </c>
      <c r="BA41" s="59"/>
      <c r="BB41" s="59"/>
      <c r="BC41" s="59"/>
      <c r="BD41" s="64" t="s">
        <v>34</v>
      </c>
      <c r="BE41" s="64"/>
      <c r="BF41" s="64"/>
      <c r="BG41" s="64"/>
      <c r="BH41" s="64"/>
      <c r="BI41" s="64" t="s">
        <v>34</v>
      </c>
      <c r="BJ41" s="64"/>
      <c r="BK41" s="64"/>
      <c r="BL41" s="64"/>
      <c r="BM41" s="64"/>
      <c r="BN41" s="60" t="s">
        <v>18</v>
      </c>
      <c r="BO41" s="60"/>
      <c r="BP41" s="60"/>
      <c r="BQ41" s="60"/>
      <c r="CA41" s="1" t="s">
        <v>21</v>
      </c>
    </row>
    <row r="42" spans="1:79" ht="15.75" customHeight="1" x14ac:dyDescent="0.2">
      <c r="A42" s="46">
        <v>1</v>
      </c>
      <c r="B42" s="46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62">
        <v>0</v>
      </c>
      <c r="AB42" s="62"/>
      <c r="AC42" s="62"/>
      <c r="AD42" s="62"/>
      <c r="AE42" s="62"/>
      <c r="AF42" s="62">
        <v>4456154.9400000004</v>
      </c>
      <c r="AG42" s="62"/>
      <c r="AH42" s="62"/>
      <c r="AI42" s="62"/>
      <c r="AJ42" s="62"/>
      <c r="AK42" s="62">
        <f>AA42+AF42</f>
        <v>4456154.9400000004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4439187.28</v>
      </c>
      <c r="AV42" s="62"/>
      <c r="AW42" s="62"/>
      <c r="AX42" s="62"/>
      <c r="AY42" s="62"/>
      <c r="AZ42" s="62">
        <f>AP42+AU42</f>
        <v>4439187.28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-16967.660000000149</v>
      </c>
      <c r="BJ42" s="62"/>
      <c r="BK42" s="62"/>
      <c r="BL42" s="62"/>
      <c r="BM42" s="62"/>
      <c r="BN42" s="62">
        <f>BD42+BI42</f>
        <v>-16967.660000000149</v>
      </c>
      <c r="BO42" s="62"/>
      <c r="BP42" s="62"/>
      <c r="BQ42" s="62"/>
      <c r="CA42" s="1" t="s">
        <v>22</v>
      </c>
    </row>
    <row r="43" spans="1:79" s="30" customFormat="1" ht="15" customHeight="1" x14ac:dyDescent="0.2">
      <c r="A43" s="72"/>
      <c r="B43" s="72"/>
      <c r="C43" s="100" t="s">
        <v>69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79">
        <v>0</v>
      </c>
      <c r="AB43" s="79"/>
      <c r="AC43" s="79"/>
      <c r="AD43" s="79"/>
      <c r="AE43" s="79"/>
      <c r="AF43" s="79">
        <v>4456154.9400000004</v>
      </c>
      <c r="AG43" s="79"/>
      <c r="AH43" s="79"/>
      <c r="AI43" s="79"/>
      <c r="AJ43" s="79"/>
      <c r="AK43" s="79">
        <f>AA43+AF43</f>
        <v>4456154.9400000004</v>
      </c>
      <c r="AL43" s="79"/>
      <c r="AM43" s="79"/>
      <c r="AN43" s="79"/>
      <c r="AO43" s="79"/>
      <c r="AP43" s="79">
        <v>0</v>
      </c>
      <c r="AQ43" s="79"/>
      <c r="AR43" s="79"/>
      <c r="AS43" s="79"/>
      <c r="AT43" s="79"/>
      <c r="AU43" s="79">
        <v>4439187.28</v>
      </c>
      <c r="AV43" s="79"/>
      <c r="AW43" s="79"/>
      <c r="AX43" s="79"/>
      <c r="AY43" s="79"/>
      <c r="AZ43" s="79">
        <f>AP43+AU43</f>
        <v>4439187.28</v>
      </c>
      <c r="BA43" s="79"/>
      <c r="BB43" s="79"/>
      <c r="BC43" s="79"/>
      <c r="BD43" s="79">
        <f>AP43-AA43</f>
        <v>0</v>
      </c>
      <c r="BE43" s="79"/>
      <c r="BF43" s="79"/>
      <c r="BG43" s="79"/>
      <c r="BH43" s="79"/>
      <c r="BI43" s="79">
        <f>AU43-AF43</f>
        <v>-16967.660000000149</v>
      </c>
      <c r="BJ43" s="79"/>
      <c r="BK43" s="79"/>
      <c r="BL43" s="79"/>
      <c r="BM43" s="79"/>
      <c r="BN43" s="79">
        <f>BD43+BI43</f>
        <v>-16967.660000000149</v>
      </c>
      <c r="BO43" s="79"/>
      <c r="BP43" s="79"/>
      <c r="BQ43" s="79"/>
    </row>
    <row r="44" spans="1:79" hidden="1" x14ac:dyDescent="0.2"/>
    <row r="45" spans="1:79" ht="15.75" customHeight="1" x14ac:dyDescent="0.2">
      <c r="A45" s="38" t="s">
        <v>47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</row>
    <row r="46" spans="1:79" ht="15" hidden="1" customHeight="1" x14ac:dyDescent="0.2">
      <c r="A46" s="54" t="s">
        <v>94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28.5" customHeight="1" x14ac:dyDescent="0.2">
      <c r="A47" s="46" t="s">
        <v>31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 t="s">
        <v>27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 t="s">
        <v>49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 t="s">
        <v>0</v>
      </c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2"/>
      <c r="BN47" s="2"/>
      <c r="BO47" s="2"/>
      <c r="BP47" s="2"/>
      <c r="BQ47" s="2"/>
    </row>
    <row r="48" spans="1:79" ht="29.1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 t="s">
        <v>2</v>
      </c>
      <c r="R48" s="46"/>
      <c r="S48" s="46"/>
      <c r="T48" s="46"/>
      <c r="U48" s="46"/>
      <c r="V48" s="46" t="s">
        <v>1</v>
      </c>
      <c r="W48" s="46"/>
      <c r="X48" s="46"/>
      <c r="Y48" s="46"/>
      <c r="Z48" s="46"/>
      <c r="AA48" s="46" t="s">
        <v>28</v>
      </c>
      <c r="AB48" s="46"/>
      <c r="AC48" s="46"/>
      <c r="AD48" s="46"/>
      <c r="AE48" s="46"/>
      <c r="AF48" s="46"/>
      <c r="AG48" s="46" t="s">
        <v>2</v>
      </c>
      <c r="AH48" s="46"/>
      <c r="AI48" s="46"/>
      <c r="AJ48" s="46"/>
      <c r="AK48" s="46"/>
      <c r="AL48" s="46" t="s">
        <v>1</v>
      </c>
      <c r="AM48" s="46"/>
      <c r="AN48" s="46"/>
      <c r="AO48" s="46"/>
      <c r="AP48" s="46"/>
      <c r="AQ48" s="46" t="s">
        <v>28</v>
      </c>
      <c r="AR48" s="46"/>
      <c r="AS48" s="46"/>
      <c r="AT48" s="46"/>
      <c r="AU48" s="46"/>
      <c r="AV48" s="46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46" t="s">
        <v>28</v>
      </c>
      <c r="BH48" s="46"/>
      <c r="BI48" s="46"/>
      <c r="BJ48" s="46"/>
      <c r="BK48" s="46"/>
      <c r="BL48" s="46"/>
      <c r="BM48" s="2"/>
      <c r="BN48" s="2"/>
      <c r="BO48" s="2"/>
      <c r="BP48" s="2"/>
      <c r="BQ48" s="2"/>
    </row>
    <row r="49" spans="1:79" ht="15.95" customHeight="1" x14ac:dyDescent="0.25">
      <c r="A49" s="46">
        <v>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>
        <v>2</v>
      </c>
      <c r="R49" s="46"/>
      <c r="S49" s="46"/>
      <c r="T49" s="46"/>
      <c r="U49" s="46"/>
      <c r="V49" s="46">
        <v>3</v>
      </c>
      <c r="W49" s="46"/>
      <c r="X49" s="46"/>
      <c r="Y49" s="46"/>
      <c r="Z49" s="46"/>
      <c r="AA49" s="46">
        <v>4</v>
      </c>
      <c r="AB49" s="46"/>
      <c r="AC49" s="46"/>
      <c r="AD49" s="46"/>
      <c r="AE49" s="46"/>
      <c r="AF49" s="46"/>
      <c r="AG49" s="46">
        <v>5</v>
      </c>
      <c r="AH49" s="46"/>
      <c r="AI49" s="46"/>
      <c r="AJ49" s="46"/>
      <c r="AK49" s="46"/>
      <c r="AL49" s="46">
        <v>6</v>
      </c>
      <c r="AM49" s="46"/>
      <c r="AN49" s="46"/>
      <c r="AO49" s="46"/>
      <c r="AP49" s="46"/>
      <c r="AQ49" s="46">
        <v>7</v>
      </c>
      <c r="AR49" s="46"/>
      <c r="AS49" s="46"/>
      <c r="AT49" s="46"/>
      <c r="AU49" s="46"/>
      <c r="AV49" s="46"/>
      <c r="AW49" s="46">
        <v>8</v>
      </c>
      <c r="AX49" s="46"/>
      <c r="AY49" s="46"/>
      <c r="AZ49" s="46"/>
      <c r="BA49" s="46"/>
      <c r="BB49" s="80">
        <v>9</v>
      </c>
      <c r="BC49" s="80"/>
      <c r="BD49" s="80"/>
      <c r="BE49" s="80"/>
      <c r="BF49" s="80"/>
      <c r="BG49" s="80">
        <v>10</v>
      </c>
      <c r="BH49" s="80"/>
      <c r="BI49" s="80"/>
      <c r="BJ49" s="80"/>
      <c r="BK49" s="80"/>
      <c r="BL49" s="80"/>
      <c r="BM49" s="6"/>
      <c r="BN49" s="6"/>
      <c r="BO49" s="6"/>
      <c r="BP49" s="6"/>
      <c r="BQ49" s="6"/>
    </row>
    <row r="50" spans="1:79" ht="18" hidden="1" customHeight="1" x14ac:dyDescent="0.2">
      <c r="A50" s="61" t="s">
        <v>16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58" t="s">
        <v>12</v>
      </c>
      <c r="R50" s="58"/>
      <c r="S50" s="58"/>
      <c r="T50" s="58"/>
      <c r="U50" s="58"/>
      <c r="V50" s="58" t="s">
        <v>11</v>
      </c>
      <c r="W50" s="58"/>
      <c r="X50" s="58"/>
      <c r="Y50" s="58"/>
      <c r="Z50" s="58"/>
      <c r="AA50" s="59" t="s">
        <v>18</v>
      </c>
      <c r="AB50" s="60"/>
      <c r="AC50" s="60"/>
      <c r="AD50" s="60"/>
      <c r="AE50" s="60"/>
      <c r="AF50" s="60"/>
      <c r="AG50" s="58" t="s">
        <v>13</v>
      </c>
      <c r="AH50" s="58"/>
      <c r="AI50" s="58"/>
      <c r="AJ50" s="58"/>
      <c r="AK50" s="58"/>
      <c r="AL50" s="58" t="s">
        <v>14</v>
      </c>
      <c r="AM50" s="58"/>
      <c r="AN50" s="58"/>
      <c r="AO50" s="58"/>
      <c r="AP50" s="58"/>
      <c r="AQ50" s="59" t="s">
        <v>18</v>
      </c>
      <c r="AR50" s="60"/>
      <c r="AS50" s="60"/>
      <c r="AT50" s="60"/>
      <c r="AU50" s="60"/>
      <c r="AV50" s="60"/>
      <c r="AW50" s="104" t="s">
        <v>19</v>
      </c>
      <c r="AX50" s="105"/>
      <c r="AY50" s="105"/>
      <c r="AZ50" s="105"/>
      <c r="BA50" s="106"/>
      <c r="BB50" s="104" t="s">
        <v>19</v>
      </c>
      <c r="BC50" s="105"/>
      <c r="BD50" s="105"/>
      <c r="BE50" s="105"/>
      <c r="BF50" s="106"/>
      <c r="BG50" s="60" t="s">
        <v>18</v>
      </c>
      <c r="BH50" s="60"/>
      <c r="BI50" s="60"/>
      <c r="BJ50" s="60"/>
      <c r="BK50" s="60"/>
      <c r="BL50" s="60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73" t="s">
        <v>70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>
        <f>Q51+V51</f>
        <v>0</v>
      </c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>
        <f>AG51+AL51</f>
        <v>0</v>
      </c>
      <c r="AR51" s="71"/>
      <c r="AS51" s="71"/>
      <c r="AT51" s="71"/>
      <c r="AU51" s="71"/>
      <c r="AV51" s="71"/>
      <c r="AW51" s="71">
        <f>AG51-Q51</f>
        <v>0</v>
      </c>
      <c r="AX51" s="71"/>
      <c r="AY51" s="71"/>
      <c r="AZ51" s="71"/>
      <c r="BA51" s="71"/>
      <c r="BB51" s="69">
        <f>AL51-V51</f>
        <v>0</v>
      </c>
      <c r="BC51" s="69"/>
      <c r="BD51" s="69"/>
      <c r="BE51" s="69"/>
      <c r="BF51" s="69"/>
      <c r="BG51" s="69">
        <f>AW51+BB51</f>
        <v>0</v>
      </c>
      <c r="BH51" s="69"/>
      <c r="BI51" s="69"/>
      <c r="BJ51" s="69"/>
      <c r="BK51" s="69"/>
      <c r="BL51" s="69"/>
      <c r="BM51" s="31"/>
      <c r="BN51" s="31"/>
      <c r="BO51" s="31"/>
      <c r="BP51" s="31"/>
      <c r="BQ51" s="31"/>
      <c r="CA51" s="30" t="s">
        <v>24</v>
      </c>
    </row>
    <row r="52" spans="1:79" ht="0.75" customHeight="1" x14ac:dyDescent="0.2"/>
    <row r="53" spans="1:79" ht="15" customHeight="1" x14ac:dyDescent="0.2">
      <c r="A53" s="38" t="s">
        <v>48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79" hidden="1" x14ac:dyDescent="0.2"/>
    <row r="55" spans="1:79" ht="45" customHeight="1" x14ac:dyDescent="0.2">
      <c r="A55" s="40" t="s">
        <v>7</v>
      </c>
      <c r="B55" s="41"/>
      <c r="C55" s="40" t="s">
        <v>6</v>
      </c>
      <c r="D55" s="44"/>
      <c r="E55" s="44"/>
      <c r="F55" s="44"/>
      <c r="G55" s="44"/>
      <c r="H55" s="44"/>
      <c r="I55" s="41"/>
      <c r="J55" s="40" t="s">
        <v>5</v>
      </c>
      <c r="K55" s="44"/>
      <c r="L55" s="44"/>
      <c r="M55" s="44"/>
      <c r="N55" s="41"/>
      <c r="O55" s="40" t="s">
        <v>4</v>
      </c>
      <c r="P55" s="44"/>
      <c r="Q55" s="44"/>
      <c r="R55" s="44"/>
      <c r="S55" s="44"/>
      <c r="T55" s="44"/>
      <c r="U55" s="44"/>
      <c r="V55" s="44"/>
      <c r="W55" s="44"/>
      <c r="X55" s="41"/>
      <c r="Y55" s="46" t="s">
        <v>27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 t="s">
        <v>50</v>
      </c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70" t="s">
        <v>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42"/>
      <c r="B56" s="43"/>
      <c r="C56" s="42"/>
      <c r="D56" s="45"/>
      <c r="E56" s="45"/>
      <c r="F56" s="45"/>
      <c r="G56" s="45"/>
      <c r="H56" s="45"/>
      <c r="I56" s="43"/>
      <c r="J56" s="42"/>
      <c r="K56" s="45"/>
      <c r="L56" s="45"/>
      <c r="M56" s="45"/>
      <c r="N56" s="43"/>
      <c r="O56" s="42"/>
      <c r="P56" s="45"/>
      <c r="Q56" s="45"/>
      <c r="R56" s="45"/>
      <c r="S56" s="45"/>
      <c r="T56" s="45"/>
      <c r="U56" s="45"/>
      <c r="V56" s="45"/>
      <c r="W56" s="45"/>
      <c r="X56" s="43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46" t="s">
        <v>28</v>
      </c>
      <c r="AJ56" s="46"/>
      <c r="AK56" s="46"/>
      <c r="AL56" s="46"/>
      <c r="AM56" s="46"/>
      <c r="AN56" s="46" t="s">
        <v>2</v>
      </c>
      <c r="AO56" s="46"/>
      <c r="AP56" s="46"/>
      <c r="AQ56" s="46"/>
      <c r="AR56" s="46"/>
      <c r="AS56" s="46" t="s">
        <v>1</v>
      </c>
      <c r="AT56" s="46"/>
      <c r="AU56" s="46"/>
      <c r="AV56" s="46"/>
      <c r="AW56" s="46"/>
      <c r="AX56" s="46" t="s">
        <v>28</v>
      </c>
      <c r="AY56" s="46"/>
      <c r="AZ56" s="46"/>
      <c r="BA56" s="46"/>
      <c r="BB56" s="46"/>
      <c r="BC56" s="46" t="s">
        <v>2</v>
      </c>
      <c r="BD56" s="46"/>
      <c r="BE56" s="46"/>
      <c r="BF56" s="46"/>
      <c r="BG56" s="46"/>
      <c r="BH56" s="46" t="s">
        <v>1</v>
      </c>
      <c r="BI56" s="46"/>
      <c r="BJ56" s="46"/>
      <c r="BK56" s="46"/>
      <c r="BL56" s="46"/>
      <c r="BM56" s="46" t="s">
        <v>28</v>
      </c>
      <c r="BN56" s="46"/>
      <c r="BO56" s="46"/>
      <c r="BP56" s="46"/>
      <c r="BQ56" s="46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>
        <v>3</v>
      </c>
      <c r="K57" s="46"/>
      <c r="L57" s="46"/>
      <c r="M57" s="46"/>
      <c r="N57" s="46"/>
      <c r="O57" s="46">
        <v>4</v>
      </c>
      <c r="P57" s="46"/>
      <c r="Q57" s="46"/>
      <c r="R57" s="46"/>
      <c r="S57" s="46"/>
      <c r="T57" s="46"/>
      <c r="U57" s="46"/>
      <c r="V57" s="46"/>
      <c r="W57" s="46"/>
      <c r="X57" s="46"/>
      <c r="Y57" s="46">
        <v>5</v>
      </c>
      <c r="Z57" s="46"/>
      <c r="AA57" s="46"/>
      <c r="AB57" s="46"/>
      <c r="AC57" s="46"/>
      <c r="AD57" s="46">
        <v>6</v>
      </c>
      <c r="AE57" s="46"/>
      <c r="AF57" s="46"/>
      <c r="AG57" s="46"/>
      <c r="AH57" s="46"/>
      <c r="AI57" s="46">
        <v>7</v>
      </c>
      <c r="AJ57" s="46"/>
      <c r="AK57" s="46"/>
      <c r="AL57" s="46"/>
      <c r="AM57" s="46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34" t="s">
        <v>39</v>
      </c>
      <c r="B58" s="34"/>
      <c r="C58" s="51" t="s">
        <v>16</v>
      </c>
      <c r="D58" s="52"/>
      <c r="E58" s="52"/>
      <c r="F58" s="52"/>
      <c r="G58" s="52"/>
      <c r="H58" s="52"/>
      <c r="I58" s="53"/>
      <c r="J58" s="34" t="s">
        <v>17</v>
      </c>
      <c r="K58" s="34"/>
      <c r="L58" s="34"/>
      <c r="M58" s="34"/>
      <c r="N58" s="34"/>
      <c r="O58" s="61" t="s">
        <v>40</v>
      </c>
      <c r="P58" s="61"/>
      <c r="Q58" s="61"/>
      <c r="R58" s="61"/>
      <c r="S58" s="61"/>
      <c r="T58" s="61"/>
      <c r="U58" s="61"/>
      <c r="V58" s="61"/>
      <c r="W58" s="61"/>
      <c r="X58" s="51"/>
      <c r="Y58" s="58" t="s">
        <v>12</v>
      </c>
      <c r="Z58" s="58"/>
      <c r="AA58" s="58"/>
      <c r="AB58" s="58"/>
      <c r="AC58" s="58"/>
      <c r="AD58" s="58" t="s">
        <v>32</v>
      </c>
      <c r="AE58" s="58"/>
      <c r="AF58" s="58"/>
      <c r="AG58" s="58"/>
      <c r="AH58" s="58"/>
      <c r="AI58" s="58" t="s">
        <v>18</v>
      </c>
      <c r="AJ58" s="58"/>
      <c r="AK58" s="58"/>
      <c r="AL58" s="58"/>
      <c r="AM58" s="58"/>
      <c r="AN58" s="58" t="s">
        <v>33</v>
      </c>
      <c r="AO58" s="58"/>
      <c r="AP58" s="58"/>
      <c r="AQ58" s="58"/>
      <c r="AR58" s="58"/>
      <c r="AS58" s="58" t="s">
        <v>13</v>
      </c>
      <c r="AT58" s="58"/>
      <c r="AU58" s="58"/>
      <c r="AV58" s="58"/>
      <c r="AW58" s="58"/>
      <c r="AX58" s="58" t="s">
        <v>18</v>
      </c>
      <c r="AY58" s="58"/>
      <c r="AZ58" s="58"/>
      <c r="BA58" s="58"/>
      <c r="BB58" s="58"/>
      <c r="BC58" s="58" t="s">
        <v>35</v>
      </c>
      <c r="BD58" s="58"/>
      <c r="BE58" s="58"/>
      <c r="BF58" s="58"/>
      <c r="BG58" s="58"/>
      <c r="BH58" s="58" t="s">
        <v>35</v>
      </c>
      <c r="BI58" s="58"/>
      <c r="BJ58" s="58"/>
      <c r="BK58" s="58"/>
      <c r="BL58" s="58"/>
      <c r="BM58" s="84" t="s">
        <v>18</v>
      </c>
      <c r="BN58" s="84"/>
      <c r="BO58" s="84"/>
      <c r="BP58" s="84"/>
      <c r="BQ58" s="84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72">
        <v>0</v>
      </c>
      <c r="B59" s="72"/>
      <c r="C59" s="75" t="s">
        <v>71</v>
      </c>
      <c r="D59" s="75"/>
      <c r="E59" s="75"/>
      <c r="F59" s="75"/>
      <c r="G59" s="75"/>
      <c r="H59" s="75"/>
      <c r="I59" s="75"/>
      <c r="J59" s="75" t="s">
        <v>72</v>
      </c>
      <c r="K59" s="75"/>
      <c r="L59" s="75"/>
      <c r="M59" s="75"/>
      <c r="N59" s="75"/>
      <c r="O59" s="75" t="s">
        <v>72</v>
      </c>
      <c r="P59" s="75"/>
      <c r="Q59" s="75"/>
      <c r="R59" s="75"/>
      <c r="S59" s="75"/>
      <c r="T59" s="75"/>
      <c r="U59" s="75"/>
      <c r="V59" s="75"/>
      <c r="W59" s="75"/>
      <c r="X59" s="75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15.75" x14ac:dyDescent="0.2">
      <c r="A60" s="46">
        <v>1</v>
      </c>
      <c r="B60" s="46"/>
      <c r="C60" s="107" t="s">
        <v>73</v>
      </c>
      <c r="D60" s="107"/>
      <c r="E60" s="107"/>
      <c r="F60" s="107"/>
      <c r="G60" s="107"/>
      <c r="H60" s="107"/>
      <c r="I60" s="107"/>
      <c r="J60" s="107" t="s">
        <v>74</v>
      </c>
      <c r="K60" s="107"/>
      <c r="L60" s="107"/>
      <c r="M60" s="107"/>
      <c r="N60" s="107"/>
      <c r="O60" s="107" t="s">
        <v>75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3">
        <v>0</v>
      </c>
      <c r="Z60" s="103"/>
      <c r="AA60" s="103"/>
      <c r="AB60" s="103"/>
      <c r="AC60" s="103"/>
      <c r="AD60" s="103">
        <v>4456154.9400000004</v>
      </c>
      <c r="AE60" s="103"/>
      <c r="AF60" s="103"/>
      <c r="AG60" s="103"/>
      <c r="AH60" s="103"/>
      <c r="AI60" s="103">
        <f>Y60+AD60</f>
        <v>4456154.9400000004</v>
      </c>
      <c r="AJ60" s="103"/>
      <c r="AK60" s="103"/>
      <c r="AL60" s="103"/>
      <c r="AM60" s="103"/>
      <c r="AN60" s="103">
        <v>0</v>
      </c>
      <c r="AO60" s="103"/>
      <c r="AP60" s="103"/>
      <c r="AQ60" s="103"/>
      <c r="AR60" s="103"/>
      <c r="AS60" s="103">
        <v>4439187.28</v>
      </c>
      <c r="AT60" s="103"/>
      <c r="AU60" s="103"/>
      <c r="AV60" s="103"/>
      <c r="AW60" s="103"/>
      <c r="AX60" s="108">
        <f>AN60+AS60</f>
        <v>4439187.28</v>
      </c>
      <c r="AY60" s="108"/>
      <c r="AZ60" s="108"/>
      <c r="BA60" s="108"/>
      <c r="BB60" s="108"/>
      <c r="BC60" s="108">
        <f>AN60-Y60</f>
        <v>0</v>
      </c>
      <c r="BD60" s="108"/>
      <c r="BE60" s="108"/>
      <c r="BF60" s="108"/>
      <c r="BG60" s="108"/>
      <c r="BH60" s="108">
        <f>AS60-AD60</f>
        <v>-16967.660000000149</v>
      </c>
      <c r="BI60" s="108"/>
      <c r="BJ60" s="108"/>
      <c r="BK60" s="108"/>
      <c r="BL60" s="108"/>
      <c r="BM60" s="108">
        <f>BC60+BH60</f>
        <v>-16967.660000000149</v>
      </c>
      <c r="BN60" s="108"/>
      <c r="BO60" s="108"/>
      <c r="BP60" s="108"/>
      <c r="BQ60" s="108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30" customFormat="1" ht="15.75" x14ac:dyDescent="0.2">
      <c r="A61" s="72">
        <v>0</v>
      </c>
      <c r="B61" s="72"/>
      <c r="C61" s="75" t="s">
        <v>76</v>
      </c>
      <c r="D61" s="75"/>
      <c r="E61" s="75"/>
      <c r="F61" s="75"/>
      <c r="G61" s="75"/>
      <c r="H61" s="75"/>
      <c r="I61" s="75"/>
      <c r="J61" s="75" t="s">
        <v>72</v>
      </c>
      <c r="K61" s="75"/>
      <c r="L61" s="75"/>
      <c r="M61" s="75"/>
      <c r="N61" s="75"/>
      <c r="O61" s="75" t="s">
        <v>72</v>
      </c>
      <c r="P61" s="75"/>
      <c r="Q61" s="75"/>
      <c r="R61" s="75"/>
      <c r="S61" s="75"/>
      <c r="T61" s="75"/>
      <c r="U61" s="75"/>
      <c r="V61" s="75"/>
      <c r="W61" s="75"/>
      <c r="X61" s="75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38.25" customHeight="1" x14ac:dyDescent="0.2">
      <c r="A62" s="46">
        <v>2</v>
      </c>
      <c r="B62" s="46"/>
      <c r="C62" s="109" t="s">
        <v>77</v>
      </c>
      <c r="D62" s="110"/>
      <c r="E62" s="110"/>
      <c r="F62" s="110"/>
      <c r="G62" s="110"/>
      <c r="H62" s="110"/>
      <c r="I62" s="111"/>
      <c r="J62" s="107" t="s">
        <v>78</v>
      </c>
      <c r="K62" s="107"/>
      <c r="L62" s="107"/>
      <c r="M62" s="107"/>
      <c r="N62" s="107"/>
      <c r="O62" s="107" t="s">
        <v>79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3">
        <v>0</v>
      </c>
      <c r="Z62" s="103"/>
      <c r="AA62" s="103"/>
      <c r="AB62" s="103"/>
      <c r="AC62" s="103"/>
      <c r="AD62" s="103">
        <v>3</v>
      </c>
      <c r="AE62" s="103"/>
      <c r="AF62" s="103"/>
      <c r="AG62" s="103"/>
      <c r="AH62" s="103"/>
      <c r="AI62" s="103">
        <f>Y62+AD62</f>
        <v>3</v>
      </c>
      <c r="AJ62" s="103"/>
      <c r="AK62" s="103"/>
      <c r="AL62" s="103"/>
      <c r="AM62" s="103"/>
      <c r="AN62" s="103">
        <v>0</v>
      </c>
      <c r="AO62" s="103"/>
      <c r="AP62" s="103"/>
      <c r="AQ62" s="103"/>
      <c r="AR62" s="103"/>
      <c r="AS62" s="103">
        <v>3</v>
      </c>
      <c r="AT62" s="103"/>
      <c r="AU62" s="103"/>
      <c r="AV62" s="103"/>
      <c r="AW62" s="103"/>
      <c r="AX62" s="112">
        <f>AN62+AS62</f>
        <v>3</v>
      </c>
      <c r="AY62" s="112"/>
      <c r="AZ62" s="112"/>
      <c r="BA62" s="112"/>
      <c r="BB62" s="112"/>
      <c r="BC62" s="112">
        <f>AN62-Y62</f>
        <v>0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f>BC62+BH62</f>
        <v>0</v>
      </c>
      <c r="BN62" s="112"/>
      <c r="BO62" s="112"/>
      <c r="BP62" s="112"/>
      <c r="BQ62" s="11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15.75" customHeight="1" x14ac:dyDescent="0.2">
      <c r="A63" s="46">
        <v>3</v>
      </c>
      <c r="B63" s="46"/>
      <c r="C63" s="109" t="s">
        <v>80</v>
      </c>
      <c r="D63" s="88"/>
      <c r="E63" s="88"/>
      <c r="F63" s="88"/>
      <c r="G63" s="88"/>
      <c r="H63" s="88"/>
      <c r="I63" s="89"/>
      <c r="J63" s="107" t="s">
        <v>78</v>
      </c>
      <c r="K63" s="107"/>
      <c r="L63" s="107"/>
      <c r="M63" s="107"/>
      <c r="N63" s="107"/>
      <c r="O63" s="107" t="s">
        <v>79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3">
        <v>0</v>
      </c>
      <c r="Z63" s="103"/>
      <c r="AA63" s="103"/>
      <c r="AB63" s="103"/>
      <c r="AC63" s="103"/>
      <c r="AD63" s="103">
        <v>42</v>
      </c>
      <c r="AE63" s="103"/>
      <c r="AF63" s="103"/>
      <c r="AG63" s="103"/>
      <c r="AH63" s="103"/>
      <c r="AI63" s="103">
        <f>Y63+AD63</f>
        <v>42</v>
      </c>
      <c r="AJ63" s="103"/>
      <c r="AK63" s="103"/>
      <c r="AL63" s="103"/>
      <c r="AM63" s="103"/>
      <c r="AN63" s="103">
        <v>0</v>
      </c>
      <c r="AO63" s="103"/>
      <c r="AP63" s="103"/>
      <c r="AQ63" s="103"/>
      <c r="AR63" s="103"/>
      <c r="AS63" s="103">
        <v>42</v>
      </c>
      <c r="AT63" s="103"/>
      <c r="AU63" s="103"/>
      <c r="AV63" s="103"/>
      <c r="AW63" s="103"/>
      <c r="AX63" s="112">
        <f>AN63+AS63</f>
        <v>42</v>
      </c>
      <c r="AY63" s="112"/>
      <c r="AZ63" s="112"/>
      <c r="BA63" s="112"/>
      <c r="BB63" s="112"/>
      <c r="BC63" s="112">
        <f>AN63-Y63</f>
        <v>0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f>BC63+BH63</f>
        <v>0</v>
      </c>
      <c r="BN63" s="112"/>
      <c r="BO63" s="112"/>
      <c r="BP63" s="112"/>
      <c r="BQ63" s="11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30" customFormat="1" ht="15.75" x14ac:dyDescent="0.2">
      <c r="A64" s="72">
        <v>0</v>
      </c>
      <c r="B64" s="72"/>
      <c r="C64" s="113" t="s">
        <v>81</v>
      </c>
      <c r="D64" s="101"/>
      <c r="E64" s="101"/>
      <c r="F64" s="101"/>
      <c r="G64" s="101"/>
      <c r="H64" s="101"/>
      <c r="I64" s="102"/>
      <c r="J64" s="75" t="s">
        <v>72</v>
      </c>
      <c r="K64" s="75"/>
      <c r="L64" s="75"/>
      <c r="M64" s="75"/>
      <c r="N64" s="75"/>
      <c r="O64" s="75" t="s">
        <v>72</v>
      </c>
      <c r="P64" s="75"/>
      <c r="Q64" s="75"/>
      <c r="R64" s="75"/>
      <c r="S64" s="75"/>
      <c r="T64" s="75"/>
      <c r="U64" s="75"/>
      <c r="V64" s="75"/>
      <c r="W64" s="75"/>
      <c r="X64" s="75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83"/>
      <c r="AY64" s="83"/>
      <c r="AZ64" s="83"/>
      <c r="BA64" s="83"/>
      <c r="BB64" s="83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38.25" customHeight="1" x14ac:dyDescent="0.2">
      <c r="A65" s="46">
        <v>4</v>
      </c>
      <c r="B65" s="46"/>
      <c r="C65" s="109" t="s">
        <v>82</v>
      </c>
      <c r="D65" s="88"/>
      <c r="E65" s="88"/>
      <c r="F65" s="88"/>
      <c r="G65" s="88"/>
      <c r="H65" s="88"/>
      <c r="I65" s="89"/>
      <c r="J65" s="107" t="s">
        <v>74</v>
      </c>
      <c r="K65" s="107"/>
      <c r="L65" s="107"/>
      <c r="M65" s="107"/>
      <c r="N65" s="107"/>
      <c r="O65" s="107" t="s">
        <v>79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3">
        <v>0</v>
      </c>
      <c r="Z65" s="103"/>
      <c r="AA65" s="103"/>
      <c r="AB65" s="103"/>
      <c r="AC65" s="103"/>
      <c r="AD65" s="103">
        <v>1485384.98</v>
      </c>
      <c r="AE65" s="103"/>
      <c r="AF65" s="103"/>
      <c r="AG65" s="103"/>
      <c r="AH65" s="103"/>
      <c r="AI65" s="103">
        <f>Y65+AD65</f>
        <v>1485384.98</v>
      </c>
      <c r="AJ65" s="103"/>
      <c r="AK65" s="103"/>
      <c r="AL65" s="103"/>
      <c r="AM65" s="103"/>
      <c r="AN65" s="103">
        <v>0</v>
      </c>
      <c r="AO65" s="103"/>
      <c r="AP65" s="103"/>
      <c r="AQ65" s="103"/>
      <c r="AR65" s="103"/>
      <c r="AS65" s="103">
        <v>1485384.98</v>
      </c>
      <c r="AT65" s="103"/>
      <c r="AU65" s="103"/>
      <c r="AV65" s="103"/>
      <c r="AW65" s="103"/>
      <c r="AX65" s="108">
        <f>AN65+AS65</f>
        <v>1485384.98</v>
      </c>
      <c r="AY65" s="108"/>
      <c r="AZ65" s="108"/>
      <c r="BA65" s="108"/>
      <c r="BB65" s="108"/>
      <c r="BC65" s="112">
        <f>AN65-Y65</f>
        <v>0</v>
      </c>
      <c r="BD65" s="112"/>
      <c r="BE65" s="112"/>
      <c r="BF65" s="112"/>
      <c r="BG65" s="112"/>
      <c r="BH65" s="112">
        <f>AS65-AD65</f>
        <v>0</v>
      </c>
      <c r="BI65" s="112"/>
      <c r="BJ65" s="112"/>
      <c r="BK65" s="112"/>
      <c r="BL65" s="112"/>
      <c r="BM65" s="112">
        <f>BC65+BH65</f>
        <v>0</v>
      </c>
      <c r="BN65" s="112"/>
      <c r="BO65" s="112"/>
      <c r="BP65" s="112"/>
      <c r="BQ65" s="11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30" customFormat="1" ht="15.75" x14ac:dyDescent="0.2">
      <c r="A66" s="72">
        <v>0</v>
      </c>
      <c r="B66" s="72"/>
      <c r="C66" s="113" t="s">
        <v>83</v>
      </c>
      <c r="D66" s="101"/>
      <c r="E66" s="101"/>
      <c r="F66" s="101"/>
      <c r="G66" s="101"/>
      <c r="H66" s="101"/>
      <c r="I66" s="102"/>
      <c r="J66" s="75" t="s">
        <v>72</v>
      </c>
      <c r="K66" s="75"/>
      <c r="L66" s="75"/>
      <c r="M66" s="75"/>
      <c r="N66" s="75"/>
      <c r="O66" s="75" t="s">
        <v>72</v>
      </c>
      <c r="P66" s="75"/>
      <c r="Q66" s="75"/>
      <c r="R66" s="75"/>
      <c r="S66" s="75"/>
      <c r="T66" s="75"/>
      <c r="U66" s="75"/>
      <c r="V66" s="75"/>
      <c r="W66" s="75"/>
      <c r="X66" s="75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83"/>
      <c r="AY66" s="83"/>
      <c r="AZ66" s="83"/>
      <c r="BA66" s="83"/>
      <c r="BB66" s="83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51" customHeight="1" x14ac:dyDescent="0.2">
      <c r="A67" s="46">
        <v>5</v>
      </c>
      <c r="B67" s="46"/>
      <c r="C67" s="109" t="s">
        <v>84</v>
      </c>
      <c r="D67" s="88"/>
      <c r="E67" s="88"/>
      <c r="F67" s="88"/>
      <c r="G67" s="88"/>
      <c r="H67" s="88"/>
      <c r="I67" s="89"/>
      <c r="J67" s="107" t="s">
        <v>85</v>
      </c>
      <c r="K67" s="107"/>
      <c r="L67" s="107"/>
      <c r="M67" s="107"/>
      <c r="N67" s="107"/>
      <c r="O67" s="107" t="s">
        <v>79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3">
        <v>0</v>
      </c>
      <c r="Z67" s="103"/>
      <c r="AA67" s="103"/>
      <c r="AB67" s="103"/>
      <c r="AC67" s="103"/>
      <c r="AD67" s="103">
        <v>7</v>
      </c>
      <c r="AE67" s="103"/>
      <c r="AF67" s="103"/>
      <c r="AG67" s="103"/>
      <c r="AH67" s="103"/>
      <c r="AI67" s="103">
        <f>Y67+AD67</f>
        <v>7</v>
      </c>
      <c r="AJ67" s="103"/>
      <c r="AK67" s="103"/>
      <c r="AL67" s="103"/>
      <c r="AM67" s="103"/>
      <c r="AN67" s="103">
        <v>0</v>
      </c>
      <c r="AO67" s="103"/>
      <c r="AP67" s="103"/>
      <c r="AQ67" s="103"/>
      <c r="AR67" s="103"/>
      <c r="AS67" s="103">
        <v>7</v>
      </c>
      <c r="AT67" s="103"/>
      <c r="AU67" s="103"/>
      <c r="AV67" s="103"/>
      <c r="AW67" s="103"/>
      <c r="AX67" s="112">
        <f>AN67+AS67</f>
        <v>7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f>BC67+BH67</f>
        <v>0</v>
      </c>
      <c r="BN67" s="112"/>
      <c r="BO67" s="112"/>
      <c r="BP67" s="112"/>
      <c r="BQ67" s="112"/>
      <c r="BR67" s="10"/>
      <c r="BS67" s="10"/>
      <c r="BT67" s="10"/>
      <c r="BU67" s="10"/>
      <c r="BV67" s="10"/>
      <c r="BW67" s="10"/>
      <c r="BX67" s="10"/>
      <c r="BY67" s="10"/>
      <c r="BZ67" s="8"/>
    </row>
    <row r="69" spans="1:78" ht="15.95" customHeight="1" x14ac:dyDescent="0.2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8" ht="15.95" customHeight="1" x14ac:dyDescent="0.2">
      <c r="A70" s="39" t="s">
        <v>87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8" ht="15.95" customHeight="1" x14ac:dyDescent="0.2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78" ht="12" customHeight="1" x14ac:dyDescent="0.2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78" ht="15.95" customHeight="1" x14ac:dyDescent="0.25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78" ht="42" customHeight="1" x14ac:dyDescent="0.2">
      <c r="A74" s="66" t="s">
        <v>90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3"/>
      <c r="AO74" s="3"/>
      <c r="AP74" s="68" t="s">
        <v>91</v>
      </c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</row>
    <row r="75" spans="1:78" x14ac:dyDescent="0.2">
      <c r="W75" s="65" t="s">
        <v>9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4"/>
      <c r="AO75" s="4"/>
      <c r="AP75" s="65" t="s">
        <v>10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8" spans="1:78" ht="15.95" customHeight="1" x14ac:dyDescent="0.2">
      <c r="A78" s="66" t="s">
        <v>101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3"/>
      <c r="AO78" s="3"/>
      <c r="AP78" s="68" t="s">
        <v>102</v>
      </c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</row>
    <row r="79" spans="1:78" x14ac:dyDescent="0.2">
      <c r="W79" s="65" t="s">
        <v>9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4"/>
      <c r="AO79" s="4"/>
      <c r="AP79" s="65" t="s">
        <v>10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</sheetData>
  <mergeCells count="322">
    <mergeCell ref="BH67:BL67"/>
    <mergeCell ref="BM67:BQ67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D61:AH61"/>
    <mergeCell ref="AI61:AM61"/>
    <mergeCell ref="AN61:AR61"/>
    <mergeCell ref="AS61:AW61"/>
    <mergeCell ref="AX61:BB61"/>
    <mergeCell ref="BC61:BG61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Z43:BC43"/>
    <mergeCell ref="BD43:BH43"/>
    <mergeCell ref="BI43:BM43"/>
    <mergeCell ref="BN43:BQ43"/>
    <mergeCell ref="AW50:BA50"/>
    <mergeCell ref="BB50:BF50"/>
    <mergeCell ref="BB48:BF48"/>
    <mergeCell ref="AL48:AP48"/>
    <mergeCell ref="A43:B43"/>
    <mergeCell ref="C43:Z43"/>
    <mergeCell ref="AA43:AE43"/>
    <mergeCell ref="AF43:AJ43"/>
    <mergeCell ref="AK43:AO43"/>
    <mergeCell ref="AP43:AT43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N15:AS15"/>
    <mergeCell ref="AU15:BB15"/>
    <mergeCell ref="B17:L17"/>
    <mergeCell ref="N17:AS17"/>
    <mergeCell ref="AU17:BB17"/>
    <mergeCell ref="BE20:BL20"/>
    <mergeCell ref="B18:L18"/>
    <mergeCell ref="N18:AS18"/>
    <mergeCell ref="AU18:BB18"/>
    <mergeCell ref="AU41:AY41"/>
    <mergeCell ref="BD41:BH41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10:BL10"/>
    <mergeCell ref="A11:BL11"/>
    <mergeCell ref="A12:BL12"/>
    <mergeCell ref="B14:L14"/>
    <mergeCell ref="N14:AS14"/>
    <mergeCell ref="AU40:AY40"/>
    <mergeCell ref="AA39:AE39"/>
    <mergeCell ref="AP40:AT40"/>
    <mergeCell ref="AU14:BB14"/>
    <mergeCell ref="B15:L15"/>
    <mergeCell ref="AD56:AH56"/>
    <mergeCell ref="AX56:BB56"/>
    <mergeCell ref="AS56:AW56"/>
    <mergeCell ref="AN56:AR56"/>
    <mergeCell ref="AX58:BB58"/>
    <mergeCell ref="C38:Z39"/>
    <mergeCell ref="C40:Z40"/>
    <mergeCell ref="C42:Z42"/>
    <mergeCell ref="AX57:BB57"/>
    <mergeCell ref="AS57:AW57"/>
    <mergeCell ref="BM57:BQ57"/>
    <mergeCell ref="BM58:BQ58"/>
    <mergeCell ref="BH58:BL58"/>
    <mergeCell ref="BC58:BG58"/>
    <mergeCell ref="AO2:BL6"/>
    <mergeCell ref="A7:BL7"/>
    <mergeCell ref="A8:BL8"/>
    <mergeCell ref="A9:BL9"/>
    <mergeCell ref="BM56:BQ56"/>
    <mergeCell ref="BH56:BL56"/>
    <mergeCell ref="AI59:AM59"/>
    <mergeCell ref="AN59:AR59"/>
    <mergeCell ref="AS59:AW59"/>
    <mergeCell ref="AX59:BB59"/>
    <mergeCell ref="BC59:BG59"/>
    <mergeCell ref="BM59:BQ59"/>
    <mergeCell ref="BH59:BL5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42:B42"/>
    <mergeCell ref="AU42:AY42"/>
    <mergeCell ref="AQ48:AV48"/>
    <mergeCell ref="AA42:AE42"/>
    <mergeCell ref="Q48:U48"/>
    <mergeCell ref="AU43:AY43"/>
    <mergeCell ref="AW49:BA49"/>
    <mergeCell ref="BB49:BF49"/>
    <mergeCell ref="AS58:AW58"/>
    <mergeCell ref="V51:Z51"/>
    <mergeCell ref="AA51:AF51"/>
    <mergeCell ref="AG51:AK51"/>
    <mergeCell ref="BG48:BL48"/>
    <mergeCell ref="AW47:BL47"/>
    <mergeCell ref="BG50:BL50"/>
    <mergeCell ref="BC57:BG57"/>
    <mergeCell ref="BH57:BL57"/>
    <mergeCell ref="BC56:BG56"/>
    <mergeCell ref="AI56:AM56"/>
    <mergeCell ref="Y56:AC56"/>
    <mergeCell ref="AD58:AH58"/>
    <mergeCell ref="AI57:AM57"/>
    <mergeCell ref="AN57:AR57"/>
    <mergeCell ref="V48:Z48"/>
    <mergeCell ref="AI58:AM58"/>
    <mergeCell ref="AL50:AP50"/>
    <mergeCell ref="AN58:AR58"/>
    <mergeCell ref="AQ50:AV50"/>
    <mergeCell ref="C58:I58"/>
    <mergeCell ref="J58:N58"/>
    <mergeCell ref="O58:X58"/>
    <mergeCell ref="Y58:AC58"/>
    <mergeCell ref="C59:I59"/>
    <mergeCell ref="J59:N59"/>
    <mergeCell ref="O59:X59"/>
    <mergeCell ref="Y59:AC59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BG51:BL51"/>
    <mergeCell ref="Y55:AM55"/>
    <mergeCell ref="AN55:BB55"/>
    <mergeCell ref="BC55:BQ55"/>
    <mergeCell ref="AW51:BA51"/>
    <mergeCell ref="BB51:BF51"/>
    <mergeCell ref="A53:BQ53"/>
    <mergeCell ref="AL51:AP51"/>
    <mergeCell ref="J55:N56"/>
    <mergeCell ref="O55:X56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BI41:BM41"/>
    <mergeCell ref="C57:I57"/>
    <mergeCell ref="A49:P49"/>
    <mergeCell ref="A47:P48"/>
    <mergeCell ref="A57:B57"/>
    <mergeCell ref="A41:B41"/>
    <mergeCell ref="AZ41:BC41"/>
    <mergeCell ref="A50:P50"/>
    <mergeCell ref="J57:N57"/>
    <mergeCell ref="O57:X57"/>
    <mergeCell ref="Y57:AC57"/>
    <mergeCell ref="Q50:U50"/>
    <mergeCell ref="V50:Z50"/>
    <mergeCell ref="AA50:AF50"/>
    <mergeCell ref="Q49:U49"/>
    <mergeCell ref="AA49:AF49"/>
    <mergeCell ref="V49:Z49"/>
    <mergeCell ref="AL49:AP49"/>
    <mergeCell ref="AG49:AK49"/>
    <mergeCell ref="AG48:AK48"/>
    <mergeCell ref="AA48:AF48"/>
    <mergeCell ref="AA40:AE40"/>
    <mergeCell ref="AF40:AJ40"/>
    <mergeCell ref="AK40:AO40"/>
    <mergeCell ref="AA41:AE41"/>
    <mergeCell ref="AG47:AV47"/>
    <mergeCell ref="Q47:AF47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F39:AJ39"/>
    <mergeCell ref="A26:F26"/>
    <mergeCell ref="G26:BL26"/>
    <mergeCell ref="A69:BL69"/>
    <mergeCell ref="A70:BL70"/>
    <mergeCell ref="A34:F34"/>
    <mergeCell ref="G34:BL34"/>
    <mergeCell ref="A55:B56"/>
    <mergeCell ref="C55:I56"/>
    <mergeCell ref="AD57:AH57"/>
    <mergeCell ref="AQ49:AV49"/>
  </mergeCells>
  <phoneticPr fontId="0" type="noConversion"/>
  <conditionalFormatting sqref="C59:C67">
    <cfRule type="cellIs" dxfId="1" priority="1" stopIfTrue="1" operator="equal">
      <formula>$C58</formula>
    </cfRule>
  </conditionalFormatting>
  <conditionalFormatting sqref="A59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КПК0813221</vt:lpstr>
      <vt:lpstr>КПК0813221!Область_друку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2021-02-16T14:46:13Z</cp:lastPrinted>
  <dcterms:created xsi:type="dcterms:W3CDTF">2016-08-10T10:53:25Z</dcterms:created>
  <dcterms:modified xsi:type="dcterms:W3CDTF">2021-02-26T12:15:22Z</dcterms:modified>
</cp:coreProperties>
</file>