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1\Бюджетний запит\"/>
    </mc:Choice>
  </mc:AlternateContent>
  <bookViews>
    <workbookView xWindow="0" yWindow="0" windowWidth="28800" windowHeight="11835"/>
  </bookViews>
  <sheets>
    <sheet name="Форма 2022-1" sheetId="1" r:id="rId1"/>
  </sheets>
  <definedNames>
    <definedName name="_xlnm.Print_Area" localSheetId="0">'Форма 2022-1'!$A$1:$J$61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F38" i="1"/>
  <c r="F41" i="1" s="1"/>
  <c r="G38" i="1"/>
  <c r="H38" i="1"/>
  <c r="H41" i="1" s="1"/>
  <c r="I38" i="1"/>
  <c r="D39" i="1"/>
  <c r="E39" i="1"/>
  <c r="E41" i="1" s="1"/>
  <c r="F39" i="1"/>
  <c r="G39" i="1"/>
  <c r="G41" i="1" s="1"/>
  <c r="H39" i="1"/>
  <c r="I39" i="1"/>
  <c r="I41" i="1" s="1"/>
  <c r="D40" i="1"/>
  <c r="F40" i="1"/>
  <c r="G40" i="1"/>
  <c r="H40" i="1"/>
  <c r="I40" i="1"/>
  <c r="C48" i="1"/>
  <c r="D48" i="1"/>
  <c r="E51" i="1"/>
  <c r="F51" i="1"/>
  <c r="G51" i="1"/>
  <c r="H51" i="1"/>
  <c r="I51" i="1"/>
  <c r="J51" i="1"/>
</calcChain>
</file>

<file path=xl/sharedStrings.xml><?xml version="1.0" encoding="utf-8"?>
<sst xmlns="http://schemas.openxmlformats.org/spreadsheetml/2006/main" count="81" uniqueCount="55">
  <si>
    <t>(ініціали та прізвище)</t>
  </si>
  <si>
    <t>(підпис)</t>
  </si>
  <si>
    <t>Ольга ГРИГОРАШ</t>
  </si>
  <si>
    <t>______________</t>
  </si>
  <si>
    <t>Головний бухгалтер</t>
  </si>
  <si>
    <t>Сергій ЯМЧУК</t>
  </si>
  <si>
    <t>Керівник установи</t>
  </si>
  <si>
    <t>УСЬОГО</t>
  </si>
  <si>
    <t>-</t>
  </si>
  <si>
    <t>Номер цілі державної політики</t>
  </si>
  <si>
    <t>2024 рік (прогноз)</t>
  </si>
  <si>
    <t>2023 рік (прогноз)</t>
  </si>
  <si>
    <t>2022 рік (проект)</t>
  </si>
  <si>
    <t>2021 рік (затверджено)</t>
  </si>
  <si>
    <t>2020 рік (звіт)</t>
  </si>
  <si>
    <t>Найменування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</si>
  <si>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Код Функціональної класифікації видатків та кредитування бюджету</t>
  </si>
  <si>
    <t>Код Типової програмною класифікацією видатків та кредитування місцевого бюджету</t>
  </si>
  <si>
    <t>Код Програмної класифікації видатків та кредитування місцевого бюджету</t>
  </si>
  <si>
    <t xml:space="preserve"> (грн)</t>
  </si>
  <si>
    <t>5. Розподіл граничних показників видатків бюджету та надання кредитів з бюджету спеціального фонду місцевого бюджету на 2022-2024 роки за бюджетними програмами:</t>
  </si>
  <si>
    <t>0490</t>
  </si>
  <si>
    <t>0170</t>
  </si>
  <si>
    <t>0131</t>
  </si>
  <si>
    <t>Фінансове управління Хмельницької міської ради                                           Керівництво і управління у відповідій сфері у місті (місті  Києві), селищах, селах, об'єднаних територіальних громадах</t>
  </si>
  <si>
    <t>0111</t>
  </si>
  <si>
    <t>(грн)</t>
  </si>
  <si>
    <t>4. Розподіл граничних показників видатків бюджету та надання кредитів з бюджету загального фонду місцевого бюджету на 2022-2024 роки за бюджетними програмами:</t>
  </si>
  <si>
    <t>грн.</t>
  </si>
  <si>
    <t>Виконання гарантійних зобов'язань за позичальників, що отримали кредити під місцеві гарантії</t>
  </si>
  <si>
    <t>Ціль державної політики 4</t>
  </si>
  <si>
    <t>Обслуговування місцевого боргу</t>
  </si>
  <si>
    <t>Ціль державної політики 3</t>
  </si>
  <si>
    <t>Підвищення кваліфікації депутатів місцевих рад та посадових осіб місцевого самоврядуваня</t>
  </si>
  <si>
    <t>Ціль державної політики 2</t>
  </si>
  <si>
    <t>Керівництво і управління у відповідій сфері у місті (місті  Києві), селищах, селах, об'єднаних територіальних громадах</t>
  </si>
  <si>
    <t>Ціль державної політики 1</t>
  </si>
  <si>
    <t>Одиниця виміру</t>
  </si>
  <si>
    <t>Найменування показника результату</t>
  </si>
  <si>
    <t>3. Цілі державної політики у відповідній сфері діяльності, формування та/або реалізацію якої забезпечує головний розпорядник коштів місцевого бюджету, і показники їх досягнення</t>
  </si>
  <si>
    <r>
      <t>_____</t>
    </r>
    <r>
      <rPr>
        <b/>
        <u/>
        <sz val="12"/>
        <color indexed="8"/>
        <rFont val="Times New Roman"/>
        <family val="1"/>
        <charset val="204"/>
      </rPr>
      <t xml:space="preserve">Керівництво і управління у відповідній сфері у місті Хмельницькому </t>
    </r>
    <r>
      <rPr>
        <b/>
        <sz val="12"/>
        <color indexed="8"/>
        <rFont val="Times New Roman"/>
        <family val="1"/>
        <charset val="204"/>
      </rPr>
      <t>______________</t>
    </r>
  </si>
  <si>
    <t>2. Мета діяльності головного розпорядника коштів місцевого бюджету.</t>
  </si>
  <si>
    <t>(код бюджету)</t>
  </si>
  <si>
    <t>(код за ЄДРПОУ)</t>
  </si>
  <si>
    <t>(код Типової відомчої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</si>
  <si>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</si>
  <si>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r>
      <t>____</t>
    </r>
    <r>
      <rPr>
        <b/>
        <u/>
        <sz val="12"/>
        <color indexed="8"/>
        <rFont val="Times New Roman"/>
        <family val="1"/>
        <charset val="204"/>
      </rPr>
      <t>02317014</t>
    </r>
    <r>
      <rPr>
        <b/>
        <sz val="12"/>
        <color indexed="8"/>
        <rFont val="Times New Roman"/>
        <family val="1"/>
        <charset val="204"/>
      </rPr>
      <t>_____</t>
    </r>
  </si>
  <si>
    <r>
      <t>_____</t>
    </r>
    <r>
      <rPr>
        <b/>
        <u/>
        <sz val="12"/>
        <color indexed="8"/>
        <rFont val="Times New Roman"/>
        <family val="1"/>
        <charset val="204"/>
      </rPr>
      <t>37</t>
    </r>
    <r>
      <rPr>
        <b/>
        <sz val="12"/>
        <color indexed="8"/>
        <rFont val="Times New Roman"/>
        <family val="1"/>
        <charset val="204"/>
      </rPr>
      <t>_____</t>
    </r>
  </si>
  <si>
    <r>
      <t>1. ____</t>
    </r>
    <r>
      <rPr>
        <b/>
        <u/>
        <sz val="12"/>
        <color indexed="8"/>
        <rFont val="Times New Roman"/>
        <family val="1"/>
        <charset val="204"/>
      </rPr>
      <t>Фінансове управління Хмельницької міської ради</t>
    </r>
    <r>
      <rPr>
        <b/>
        <sz val="12"/>
        <color indexed="8"/>
        <rFont val="Times New Roman"/>
        <family val="1"/>
        <charset val="204"/>
      </rPr>
      <t xml:space="preserve">_________ </t>
    </r>
  </si>
  <si>
    <t>БЮДЖЕТНИЙ ЗАПИТ НА 2022 – 2024 РОКИ загальний (Форма 2022-1)</t>
  </si>
  <si>
    <t>України від 7 серпня 2019 року N 336)</t>
  </si>
  <si>
    <t>(у редакції наказу Міністерства фінансів</t>
  </si>
  <si>
    <t>17 липня 2015 року N 648</t>
  </si>
  <si>
    <t>Наказ Міністерства фінансів України</t>
  </si>
  <si>
    <t>ЗАТВЕРДЖЕНО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</si>
</sst>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₴"/>
  </numFmts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2" xfId="0" applyNumberFormat="1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left" vertical="center" wrapText="1"/>
    </xf>
    <xf numFmtId="2" fontId="4" fillId="0" borderId="11" xfId="0" applyNumberFormat="1" applyFont="1" applyBorder="1" applyAlignment="1">
      <alignment horizontal="left" vertical="center" wrapText="1"/>
    </xf>
    <xf numFmtId="2" fontId="4" fillId="0" borderId="12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indent="4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64"/>
  <sheetViews>
    <sheetView tabSelected="1" view="pageBreakPreview" zoomScaleNormal="100" zoomScaleSheetLayoutView="100" workbookViewId="0">
      <selection activeCell="F38" sqref="F38"/>
    </sheetView>
  </sheetViews>
  <sheetFormatPr defaultRowHeight="15" x14ac:dyDescent="0.25"/>
  <cols>
    <col min="1" max="1" width="17.28515625" customWidth="1"/>
    <col min="2" max="2" width="19.85546875" customWidth="1"/>
    <col min="3" max="3" width="17.140625" customWidth="1"/>
    <col min="4" max="4" width="38.85546875" customWidth="1"/>
    <col min="5" max="5" width="16.42578125" customWidth="1"/>
    <col min="6" max="6" width="17.28515625" customWidth="1"/>
    <col min="7" max="7" width="16.5703125" customWidth="1"/>
    <col min="8" max="8" width="16.7109375" customWidth="1"/>
    <col min="9" max="9" width="16" customWidth="1"/>
    <col min="10" max="10" width="15.28515625" customWidth="1"/>
  </cols>
  <sheetData>
    <row r="1" spans="1:9" ht="15.75" customHeight="1" x14ac:dyDescent="0.25">
      <c r="B1" s="3"/>
      <c r="C1" s="3"/>
      <c r="D1" s="3"/>
      <c r="E1" s="3"/>
      <c r="F1" s="3"/>
      <c r="G1" s="58" t="s">
        <v>54</v>
      </c>
      <c r="H1" s="58"/>
      <c r="I1" s="58"/>
    </row>
    <row r="2" spans="1:9" ht="15.75" customHeight="1" x14ac:dyDescent="0.25">
      <c r="B2" s="3"/>
      <c r="C2" s="3"/>
      <c r="D2" s="3"/>
      <c r="E2" s="3"/>
      <c r="F2" s="3"/>
      <c r="G2" s="58" t="s">
        <v>53</v>
      </c>
      <c r="H2" s="58"/>
      <c r="I2" s="58"/>
    </row>
    <row r="3" spans="1:9" ht="15.75" customHeight="1" x14ac:dyDescent="0.25">
      <c r="B3" s="3"/>
      <c r="C3" s="3"/>
      <c r="D3" s="3"/>
      <c r="E3" s="3"/>
      <c r="F3" s="3"/>
      <c r="G3" s="58" t="s">
        <v>52</v>
      </c>
      <c r="H3" s="58"/>
      <c r="I3" s="58"/>
    </row>
    <row r="4" spans="1:9" ht="15.75" x14ac:dyDescent="0.25">
      <c r="A4" s="59"/>
      <c r="B4" s="3"/>
      <c r="C4" s="3"/>
      <c r="D4" s="3"/>
      <c r="E4" s="3"/>
      <c r="F4" s="3"/>
      <c r="G4" s="58" t="s">
        <v>51</v>
      </c>
      <c r="H4" s="58"/>
      <c r="I4" s="58"/>
    </row>
    <row r="5" spans="1:9" ht="15.75" x14ac:dyDescent="0.25">
      <c r="A5" s="3"/>
      <c r="B5" s="3"/>
      <c r="C5" s="3"/>
      <c r="D5" s="3"/>
      <c r="E5" s="3"/>
      <c r="F5" s="3"/>
      <c r="G5" s="58" t="s">
        <v>50</v>
      </c>
      <c r="H5" s="58"/>
      <c r="I5" s="58"/>
    </row>
    <row r="6" spans="1:9" ht="15.75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18.75" x14ac:dyDescent="0.25">
      <c r="A7" s="57" t="s">
        <v>49</v>
      </c>
      <c r="B7" s="57"/>
      <c r="C7" s="57"/>
      <c r="D7" s="57"/>
      <c r="E7" s="57"/>
      <c r="F7" s="57"/>
      <c r="G7" s="57"/>
      <c r="H7" s="57"/>
      <c r="I7" s="57"/>
    </row>
    <row r="8" spans="1:9" ht="15.75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9.75" customHeight="1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ht="25.5" customHeight="1" x14ac:dyDescent="0.25">
      <c r="A10" s="56" t="s">
        <v>48</v>
      </c>
      <c r="B10" s="56"/>
      <c r="C10" s="56"/>
      <c r="D10" s="56"/>
      <c r="E10" s="56"/>
      <c r="F10" s="55" t="s">
        <v>47</v>
      </c>
      <c r="G10" s="55"/>
      <c r="H10" s="54" t="s">
        <v>46</v>
      </c>
      <c r="I10" s="53">
        <v>22564000000</v>
      </c>
    </row>
    <row r="11" spans="1:9" ht="48.75" customHeight="1" x14ac:dyDescent="0.25">
      <c r="A11" s="52" t="s">
        <v>45</v>
      </c>
      <c r="B11" s="52"/>
      <c r="C11" s="52"/>
      <c r="D11" s="52"/>
      <c r="E11" s="52"/>
      <c r="F11" s="51" t="s">
        <v>44</v>
      </c>
      <c r="G11" s="51"/>
      <c r="H11" s="50" t="s">
        <v>43</v>
      </c>
      <c r="I11" s="50" t="s">
        <v>42</v>
      </c>
    </row>
    <row r="12" spans="1:9" ht="15.75" customHeight="1" x14ac:dyDescent="0.25">
      <c r="A12" s="3"/>
      <c r="B12" s="3"/>
      <c r="C12" s="3"/>
      <c r="D12" s="3"/>
      <c r="E12" s="3"/>
      <c r="F12" s="49"/>
      <c r="G12" s="49"/>
      <c r="H12" s="49"/>
      <c r="I12" s="49"/>
    </row>
    <row r="13" spans="1:9" ht="15.75" x14ac:dyDescent="0.25">
      <c r="A13" s="48" t="s">
        <v>41</v>
      </c>
      <c r="B13" s="48"/>
      <c r="C13" s="48"/>
      <c r="D13" s="48"/>
      <c r="E13" s="48"/>
      <c r="F13" s="48"/>
      <c r="G13" s="48"/>
      <c r="H13" s="48"/>
      <c r="I13" s="48"/>
    </row>
    <row r="14" spans="1:9" ht="15.75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ht="15.75" x14ac:dyDescent="0.25">
      <c r="A15" s="48" t="s">
        <v>40</v>
      </c>
      <c r="B15" s="48"/>
      <c r="C15" s="48"/>
      <c r="D15" s="48"/>
      <c r="E15" s="48"/>
      <c r="F15" s="48"/>
      <c r="G15" s="48"/>
      <c r="H15" s="48"/>
      <c r="I15" s="48"/>
    </row>
    <row r="16" spans="1:9" ht="15.75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10" ht="15.75" x14ac:dyDescent="0.25">
      <c r="A17" s="47" t="s">
        <v>39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15.75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10" ht="15.75" customHeight="1" x14ac:dyDescent="0.25">
      <c r="A19" s="46" t="s">
        <v>38</v>
      </c>
      <c r="B19" s="46"/>
      <c r="C19" s="46"/>
      <c r="D19" s="46" t="s">
        <v>37</v>
      </c>
      <c r="E19" s="16" t="s">
        <v>14</v>
      </c>
      <c r="F19" s="16" t="s">
        <v>13</v>
      </c>
      <c r="G19" s="16" t="s">
        <v>12</v>
      </c>
      <c r="H19" s="16" t="s">
        <v>11</v>
      </c>
      <c r="I19" s="16" t="s">
        <v>10</v>
      </c>
    </row>
    <row r="20" spans="1:10" ht="15.75" customHeight="1" x14ac:dyDescent="0.25">
      <c r="A20" s="46"/>
      <c r="B20" s="46"/>
      <c r="C20" s="46"/>
      <c r="D20" s="46"/>
      <c r="E20" s="16"/>
      <c r="F20" s="16"/>
      <c r="G20" s="16"/>
      <c r="H20" s="16"/>
      <c r="I20" s="16"/>
    </row>
    <row r="21" spans="1:10" ht="15.75" customHeight="1" x14ac:dyDescent="0.25">
      <c r="A21" s="46">
        <v>1</v>
      </c>
      <c r="B21" s="46"/>
      <c r="C21" s="46"/>
      <c r="D21" s="21">
        <v>2</v>
      </c>
      <c r="E21" s="13">
        <v>3</v>
      </c>
      <c r="F21" s="13">
        <v>4</v>
      </c>
      <c r="G21" s="13">
        <v>5</v>
      </c>
      <c r="H21" s="13">
        <v>6</v>
      </c>
      <c r="I21" s="13">
        <v>7</v>
      </c>
    </row>
    <row r="22" spans="1:10" ht="15.75" customHeight="1" x14ac:dyDescent="0.25">
      <c r="A22" s="27" t="s">
        <v>36</v>
      </c>
      <c r="B22" s="26"/>
      <c r="C22" s="26"/>
      <c r="D22" s="26"/>
      <c r="E22" s="26"/>
      <c r="F22" s="26"/>
      <c r="G22" s="26"/>
      <c r="H22" s="26"/>
      <c r="I22" s="25"/>
    </row>
    <row r="23" spans="1:10" ht="15.75" customHeight="1" x14ac:dyDescent="0.25">
      <c r="A23" s="45" t="s">
        <v>35</v>
      </c>
      <c r="B23" s="44"/>
      <c r="C23" s="43"/>
      <c r="D23" s="42" t="s">
        <v>28</v>
      </c>
      <c r="E23" s="41">
        <v>6908020</v>
      </c>
      <c r="F23" s="41">
        <v>8431005</v>
      </c>
      <c r="G23" s="41">
        <v>10344190</v>
      </c>
      <c r="H23" s="41">
        <v>11135520</v>
      </c>
      <c r="I23" s="41">
        <v>11892735</v>
      </c>
    </row>
    <row r="24" spans="1:10" ht="26.25" customHeight="1" x14ac:dyDescent="0.25">
      <c r="A24" s="40"/>
      <c r="B24" s="39"/>
      <c r="C24" s="38"/>
      <c r="D24" s="37"/>
      <c r="E24" s="36"/>
      <c r="F24" s="36"/>
      <c r="G24" s="36"/>
      <c r="H24" s="36"/>
      <c r="I24" s="36"/>
    </row>
    <row r="25" spans="1:10" ht="15.75" customHeight="1" x14ac:dyDescent="0.25">
      <c r="A25" s="27" t="s">
        <v>34</v>
      </c>
      <c r="B25" s="26"/>
      <c r="C25" s="26"/>
      <c r="D25" s="26"/>
      <c r="E25" s="26"/>
      <c r="F25" s="26"/>
      <c r="G25" s="26"/>
      <c r="H25" s="26"/>
      <c r="I25" s="25"/>
    </row>
    <row r="26" spans="1:10" ht="35.25" customHeight="1" x14ac:dyDescent="0.25">
      <c r="A26" s="35" t="s">
        <v>33</v>
      </c>
      <c r="B26" s="34"/>
      <c r="C26" s="33"/>
      <c r="D26" s="21" t="s">
        <v>28</v>
      </c>
      <c r="E26" s="32"/>
      <c r="F26" s="31">
        <v>3000</v>
      </c>
      <c r="G26" s="31">
        <v>7000</v>
      </c>
      <c r="H26" s="31">
        <v>7535</v>
      </c>
      <c r="I26" s="31">
        <v>8048</v>
      </c>
    </row>
    <row r="27" spans="1:10" ht="15.75" customHeight="1" x14ac:dyDescent="0.25">
      <c r="A27" s="27" t="s">
        <v>32</v>
      </c>
      <c r="B27" s="26"/>
      <c r="C27" s="26"/>
      <c r="D27" s="26"/>
      <c r="E27" s="26"/>
      <c r="F27" s="26"/>
      <c r="G27" s="26"/>
      <c r="H27" s="26"/>
      <c r="I27" s="25"/>
    </row>
    <row r="28" spans="1:10" ht="15.75" customHeight="1" x14ac:dyDescent="0.25">
      <c r="A28" s="30" t="s">
        <v>31</v>
      </c>
      <c r="B28" s="29"/>
      <c r="C28" s="28"/>
      <c r="D28" s="21" t="s">
        <v>28</v>
      </c>
      <c r="E28" s="18">
        <v>726154</v>
      </c>
      <c r="F28" s="18">
        <v>2710865</v>
      </c>
      <c r="G28" s="18">
        <v>8838983</v>
      </c>
      <c r="H28" s="18">
        <v>9515165</v>
      </c>
      <c r="I28" s="18">
        <v>10162196</v>
      </c>
    </row>
    <row r="29" spans="1:10" ht="15.75" customHeight="1" x14ac:dyDescent="0.25">
      <c r="A29" s="27" t="s">
        <v>30</v>
      </c>
      <c r="B29" s="26"/>
      <c r="C29" s="26"/>
      <c r="D29" s="26"/>
      <c r="E29" s="26"/>
      <c r="F29" s="26"/>
      <c r="G29" s="26"/>
      <c r="H29" s="26"/>
      <c r="I29" s="25"/>
    </row>
    <row r="30" spans="1:10" ht="27.75" customHeight="1" x14ac:dyDescent="0.25">
      <c r="A30" s="24" t="s">
        <v>29</v>
      </c>
      <c r="B30" s="23"/>
      <c r="C30" s="22"/>
      <c r="D30" s="21" t="s">
        <v>28</v>
      </c>
      <c r="E30" s="13"/>
      <c r="F30" s="13"/>
      <c r="G30" s="18">
        <v>2500000</v>
      </c>
      <c r="H30" s="18">
        <v>2500000</v>
      </c>
      <c r="I30" s="18">
        <v>2500000</v>
      </c>
    </row>
    <row r="31" spans="1:10" ht="15.75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10" ht="15.75" x14ac:dyDescent="0.25">
      <c r="A32" s="10" t="s">
        <v>27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 x14ac:dyDescent="0.25">
      <c r="B33" s="3"/>
      <c r="C33" s="3"/>
      <c r="D33" s="3"/>
      <c r="E33" s="3"/>
      <c r="F33" s="3"/>
      <c r="G33" s="3"/>
      <c r="H33" s="3"/>
      <c r="J33" s="17" t="s">
        <v>26</v>
      </c>
    </row>
    <row r="34" spans="1:10" ht="31.5" customHeight="1" x14ac:dyDescent="0.25">
      <c r="A34" s="16" t="s">
        <v>18</v>
      </c>
      <c r="B34" s="16" t="s">
        <v>17</v>
      </c>
      <c r="C34" s="16" t="s">
        <v>16</v>
      </c>
      <c r="D34" s="16" t="s">
        <v>15</v>
      </c>
      <c r="E34" s="16" t="s">
        <v>14</v>
      </c>
      <c r="F34" s="16" t="s">
        <v>13</v>
      </c>
      <c r="G34" s="16" t="s">
        <v>12</v>
      </c>
      <c r="H34" s="16" t="s">
        <v>11</v>
      </c>
      <c r="I34" s="16" t="s">
        <v>10</v>
      </c>
      <c r="J34" s="16" t="s">
        <v>9</v>
      </c>
    </row>
    <row r="35" spans="1:10" ht="81.7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15.75" x14ac:dyDescent="0.25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</row>
    <row r="37" spans="1:10" ht="94.5" x14ac:dyDescent="0.25">
      <c r="A37" s="13">
        <v>37</v>
      </c>
      <c r="B37" s="14">
        <v>3710160</v>
      </c>
      <c r="C37" s="15" t="s">
        <v>25</v>
      </c>
      <c r="D37" s="13" t="s">
        <v>24</v>
      </c>
      <c r="E37" s="18">
        <v>6908020</v>
      </c>
      <c r="F37" s="18">
        <v>8431005</v>
      </c>
      <c r="G37" s="18">
        <v>1034490</v>
      </c>
      <c r="H37" s="18">
        <v>11135520</v>
      </c>
      <c r="I37" s="18">
        <v>11892735</v>
      </c>
      <c r="J37" s="13">
        <v>1</v>
      </c>
    </row>
    <row r="38" spans="1:10" ht="47.25" customHeight="1" x14ac:dyDescent="0.25">
      <c r="A38" s="13">
        <v>37</v>
      </c>
      <c r="B38" s="14">
        <v>3710170</v>
      </c>
      <c r="C38" s="15" t="s">
        <v>23</v>
      </c>
      <c r="D38" s="20" t="str">
        <f>A26</f>
        <v>Підвищення кваліфікації депутатів місцевих рад та посадових осіб місцевого самоврядуваня</v>
      </c>
      <c r="E38" s="18"/>
      <c r="F38" s="18">
        <f>F26</f>
        <v>3000</v>
      </c>
      <c r="G38" s="18">
        <f>G26</f>
        <v>7000</v>
      </c>
      <c r="H38" s="18">
        <f>H26</f>
        <v>7535</v>
      </c>
      <c r="I38" s="18">
        <f>H26</f>
        <v>7535</v>
      </c>
      <c r="J38" s="13">
        <v>1</v>
      </c>
    </row>
    <row r="39" spans="1:10" ht="15.75" x14ac:dyDescent="0.25">
      <c r="A39" s="13">
        <v>37</v>
      </c>
      <c r="B39" s="14">
        <v>3718600</v>
      </c>
      <c r="C39" s="15" t="s">
        <v>22</v>
      </c>
      <c r="D39" s="13" t="str">
        <f>A28</f>
        <v>Обслуговування місцевого боргу</v>
      </c>
      <c r="E39" s="18">
        <f>E28</f>
        <v>726154</v>
      </c>
      <c r="F39" s="18">
        <f>F28</f>
        <v>2710865</v>
      </c>
      <c r="G39" s="18">
        <f>G28</f>
        <v>8838983</v>
      </c>
      <c r="H39" s="18">
        <f>H30</f>
        <v>2500000</v>
      </c>
      <c r="I39" s="18">
        <f>I28</f>
        <v>10162196</v>
      </c>
      <c r="J39" s="13">
        <v>1</v>
      </c>
    </row>
    <row r="40" spans="1:10" ht="48" customHeight="1" x14ac:dyDescent="0.25">
      <c r="A40" s="13">
        <v>37</v>
      </c>
      <c r="B40" s="14">
        <v>3718881</v>
      </c>
      <c r="C40" s="15" t="s">
        <v>21</v>
      </c>
      <c r="D40" s="19" t="str">
        <f>A30</f>
        <v>Виконання гарантійних зобов'язань за позичальників, що отримали кредити під місцеві гарантії</v>
      </c>
      <c r="E40" s="18"/>
      <c r="F40" s="18">
        <f>F30</f>
        <v>0</v>
      </c>
      <c r="G40" s="18">
        <f>G30</f>
        <v>2500000</v>
      </c>
      <c r="H40" s="18">
        <f>H30</f>
        <v>2500000</v>
      </c>
      <c r="I40" s="18">
        <f>I30</f>
        <v>2500000</v>
      </c>
      <c r="J40" s="13">
        <v>1</v>
      </c>
    </row>
    <row r="41" spans="1:10" ht="15.75" x14ac:dyDescent="0.25">
      <c r="A41" s="13"/>
      <c r="B41" s="13" t="s">
        <v>7</v>
      </c>
      <c r="C41" s="13"/>
      <c r="D41" s="13"/>
      <c r="E41" s="18">
        <f>SUM(E37:E39)</f>
        <v>7634174</v>
      </c>
      <c r="F41" s="18">
        <f>SUM(F37:F39)</f>
        <v>11144870</v>
      </c>
      <c r="G41" s="18">
        <f>SUM(G37:G40)</f>
        <v>12380473</v>
      </c>
      <c r="H41" s="18">
        <f>SUM(H37:H40)</f>
        <v>16143055</v>
      </c>
      <c r="I41" s="18">
        <f>SUM(I37:I40)</f>
        <v>24562466</v>
      </c>
      <c r="J41" s="13"/>
    </row>
    <row r="42" spans="1:10" ht="15.75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10" ht="15.75" x14ac:dyDescent="0.25">
      <c r="A43" s="10" t="s">
        <v>20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3"/>
      <c r="B44" s="3"/>
      <c r="C44" s="3"/>
      <c r="D44" s="3"/>
      <c r="E44" s="3"/>
      <c r="F44" s="3"/>
      <c r="G44" s="3"/>
      <c r="H44" s="3"/>
      <c r="J44" s="17" t="s">
        <v>19</v>
      </c>
    </row>
    <row r="45" spans="1:10" ht="15.75" customHeight="1" x14ac:dyDescent="0.25">
      <c r="A45" s="16" t="s">
        <v>18</v>
      </c>
      <c r="B45" s="16" t="s">
        <v>17</v>
      </c>
      <c r="C45" s="16" t="s">
        <v>16</v>
      </c>
      <c r="D45" s="16" t="s">
        <v>15</v>
      </c>
      <c r="E45" s="16" t="s">
        <v>14</v>
      </c>
      <c r="F45" s="16" t="s">
        <v>13</v>
      </c>
      <c r="G45" s="16" t="s">
        <v>12</v>
      </c>
      <c r="H45" s="16" t="s">
        <v>11</v>
      </c>
      <c r="I45" s="16" t="s">
        <v>10</v>
      </c>
      <c r="J45" s="16" t="s">
        <v>9</v>
      </c>
    </row>
    <row r="46" spans="1:10" ht="87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.75" x14ac:dyDescent="0.25">
      <c r="A47" s="13">
        <v>1</v>
      </c>
      <c r="B47" s="13">
        <v>2</v>
      </c>
      <c r="C47" s="13">
        <v>3</v>
      </c>
      <c r="D47" s="13">
        <v>4</v>
      </c>
      <c r="E47" s="13">
        <v>5</v>
      </c>
      <c r="F47" s="13">
        <v>6</v>
      </c>
      <c r="G47" s="13">
        <v>7</v>
      </c>
      <c r="H47" s="13">
        <v>8</v>
      </c>
      <c r="I47" s="13">
        <v>9</v>
      </c>
      <c r="J47" s="13">
        <v>10</v>
      </c>
    </row>
    <row r="48" spans="1:10" ht="96.75" customHeight="1" x14ac:dyDescent="0.25">
      <c r="A48" s="13">
        <v>37</v>
      </c>
      <c r="B48" s="14">
        <v>3710160</v>
      </c>
      <c r="C48" s="15" t="str">
        <f>C37</f>
        <v>0111</v>
      </c>
      <c r="D48" s="13" t="str">
        <f>D37</f>
        <v>Фінансове управління Хмельницької міської ради                                           Керівництво і управління у відповідій сфері у місті (місті  Києві), селищах, селах, об'єднаних територіальних громадах</v>
      </c>
      <c r="E48" s="13" t="s">
        <v>8</v>
      </c>
      <c r="F48" s="13">
        <v>65000</v>
      </c>
      <c r="G48" s="13" t="s">
        <v>8</v>
      </c>
      <c r="H48" s="13" t="s">
        <v>8</v>
      </c>
      <c r="I48" s="13" t="s">
        <v>8</v>
      </c>
      <c r="J48" s="13" t="s">
        <v>8</v>
      </c>
    </row>
    <row r="49" spans="1:10" ht="15.75" x14ac:dyDescent="0.25">
      <c r="A49" s="13"/>
      <c r="B49" s="14"/>
      <c r="C49" s="13"/>
      <c r="D49" s="13"/>
      <c r="E49" s="13"/>
      <c r="F49" s="13"/>
      <c r="G49" s="13"/>
      <c r="H49" s="13"/>
      <c r="I49" s="13"/>
      <c r="J49" s="13"/>
    </row>
    <row r="50" spans="1:10" ht="15.75" x14ac:dyDescent="0.25">
      <c r="A50" s="13"/>
      <c r="B50" s="14"/>
      <c r="C50" s="13"/>
      <c r="D50" s="13"/>
      <c r="E50" s="13"/>
      <c r="F50" s="13"/>
      <c r="G50" s="13"/>
      <c r="H50" s="13"/>
      <c r="I50" s="13"/>
      <c r="J50" s="13"/>
    </row>
    <row r="51" spans="1:10" ht="15.75" x14ac:dyDescent="0.25">
      <c r="A51" s="13"/>
      <c r="B51" s="13" t="s">
        <v>7</v>
      </c>
      <c r="C51" s="13"/>
      <c r="D51" s="13"/>
      <c r="E51" s="13" t="str">
        <f>E48</f>
        <v>-</v>
      </c>
      <c r="F51" s="13">
        <f>F48</f>
        <v>65000</v>
      </c>
      <c r="G51" s="13" t="str">
        <f>G48</f>
        <v>-</v>
      </c>
      <c r="H51" s="13" t="str">
        <f>H48</f>
        <v>-</v>
      </c>
      <c r="I51" s="13" t="str">
        <f>I48</f>
        <v>-</v>
      </c>
      <c r="J51" s="13" t="str">
        <f>J48</f>
        <v>-</v>
      </c>
    </row>
    <row r="52" spans="1:10" ht="15.75" x14ac:dyDescent="0.25">
      <c r="B52" s="3"/>
      <c r="C52" s="3"/>
      <c r="D52" s="3"/>
      <c r="E52" s="3"/>
      <c r="F52" s="3"/>
      <c r="G52" s="3"/>
      <c r="H52" s="3"/>
      <c r="I52" s="3"/>
    </row>
    <row r="53" spans="1:10" ht="15.75" x14ac:dyDescent="0.25">
      <c r="A53" s="12"/>
      <c r="B53" s="3"/>
      <c r="C53" s="3"/>
      <c r="D53" s="3"/>
      <c r="E53" s="3"/>
      <c r="F53" s="3"/>
      <c r="G53" s="3"/>
      <c r="H53" s="3"/>
      <c r="I53" s="3"/>
    </row>
    <row r="54" spans="1:10" ht="15.75" x14ac:dyDescent="0.25">
      <c r="A54" s="11"/>
      <c r="B54" s="3"/>
      <c r="C54" s="3"/>
      <c r="D54" s="3"/>
      <c r="E54" s="3"/>
      <c r="F54" s="3"/>
      <c r="G54" s="3"/>
      <c r="H54" s="3"/>
      <c r="I54" s="3"/>
    </row>
    <row r="55" spans="1:10" ht="15.75" x14ac:dyDescent="0.25">
      <c r="A55" s="11"/>
      <c r="B55" s="3"/>
      <c r="C55" s="3"/>
      <c r="D55" s="3"/>
      <c r="E55" s="3"/>
      <c r="F55" s="3"/>
      <c r="G55" s="3"/>
      <c r="H55" s="3"/>
      <c r="I55" s="3"/>
    </row>
    <row r="56" spans="1:10" ht="15.75" x14ac:dyDescent="0.25">
      <c r="A56" s="10" t="s">
        <v>6</v>
      </c>
      <c r="B56" s="10"/>
      <c r="C56" s="9" t="s">
        <v>3</v>
      </c>
      <c r="D56" s="9"/>
      <c r="E56" s="9"/>
      <c r="F56" s="3"/>
      <c r="G56" s="3"/>
      <c r="H56" s="9" t="s">
        <v>5</v>
      </c>
      <c r="I56" s="9"/>
    </row>
    <row r="57" spans="1:10" ht="15.75" customHeight="1" x14ac:dyDescent="0.25">
      <c r="A57" s="5"/>
      <c r="C57" s="2" t="s">
        <v>1</v>
      </c>
      <c r="D57" s="2"/>
      <c r="E57" s="2"/>
      <c r="F57" s="3"/>
      <c r="G57" s="3"/>
      <c r="H57" s="2" t="s">
        <v>0</v>
      </c>
      <c r="I57" s="2"/>
    </row>
    <row r="58" spans="1:10" ht="37.5" customHeight="1" x14ac:dyDescent="0.25">
      <c r="A58" s="8" t="s">
        <v>4</v>
      </c>
      <c r="B58" s="8"/>
      <c r="C58" s="6" t="s">
        <v>3</v>
      </c>
      <c r="D58" s="6"/>
      <c r="E58" s="6"/>
      <c r="F58" s="7"/>
      <c r="G58" s="7"/>
      <c r="H58" s="6" t="s">
        <v>2</v>
      </c>
      <c r="I58" s="6"/>
    </row>
    <row r="59" spans="1:10" ht="15.75" customHeight="1" x14ac:dyDescent="0.25">
      <c r="A59" s="5"/>
      <c r="B59" s="4"/>
      <c r="C59" s="2" t="s">
        <v>1</v>
      </c>
      <c r="D59" s="2"/>
      <c r="E59" s="2"/>
      <c r="F59" s="3"/>
      <c r="G59" s="3"/>
      <c r="H59" s="2" t="s">
        <v>0</v>
      </c>
      <c r="I59" s="2"/>
    </row>
    <row r="62" spans="1:10" ht="15.75" x14ac:dyDescent="0.25">
      <c r="A62" s="1"/>
    </row>
    <row r="64" spans="1:10" ht="15.75" x14ac:dyDescent="0.25">
      <c r="A64" s="1"/>
    </row>
  </sheetData>
  <mergeCells count="67">
    <mergeCell ref="E23:E24"/>
    <mergeCell ref="F23:F24"/>
    <mergeCell ref="G23:G24"/>
    <mergeCell ref="H23:H24"/>
    <mergeCell ref="J45:J46"/>
    <mergeCell ref="G34:G35"/>
    <mergeCell ref="I45:I46"/>
    <mergeCell ref="A27:I27"/>
    <mergeCell ref="A29:I29"/>
    <mergeCell ref="A17:J17"/>
    <mergeCell ref="E19:E20"/>
    <mergeCell ref="F19:F20"/>
    <mergeCell ref="G19:G20"/>
    <mergeCell ref="A22:I22"/>
    <mergeCell ref="A30:C30"/>
    <mergeCell ref="I23:I24"/>
    <mergeCell ref="A23:C24"/>
    <mergeCell ref="A26:C26"/>
    <mergeCell ref="D23:D24"/>
    <mergeCell ref="H57:I57"/>
    <mergeCell ref="I34:I35"/>
    <mergeCell ref="E45:E46"/>
    <mergeCell ref="F45:F46"/>
    <mergeCell ref="G45:G46"/>
    <mergeCell ref="H56:I56"/>
    <mergeCell ref="C57:E57"/>
    <mergeCell ref="C56:E56"/>
    <mergeCell ref="A11:E11"/>
    <mergeCell ref="H19:H20"/>
    <mergeCell ref="A32:J32"/>
    <mergeCell ref="A43:J43"/>
    <mergeCell ref="A15:I15"/>
    <mergeCell ref="A25:I25"/>
    <mergeCell ref="H34:H35"/>
    <mergeCell ref="J34:J35"/>
    <mergeCell ref="A28:C28"/>
    <mergeCell ref="I19:I20"/>
    <mergeCell ref="A58:B58"/>
    <mergeCell ref="C59:E59"/>
    <mergeCell ref="A56:B56"/>
    <mergeCell ref="C58:E58"/>
    <mergeCell ref="A10:E10"/>
    <mergeCell ref="D34:D35"/>
    <mergeCell ref="D45:D46"/>
    <mergeCell ref="D19:D20"/>
    <mergeCell ref="A19:C20"/>
    <mergeCell ref="A21:C21"/>
    <mergeCell ref="G2:I2"/>
    <mergeCell ref="G1:I1"/>
    <mergeCell ref="G3:I3"/>
    <mergeCell ref="H59:I59"/>
    <mergeCell ref="A34:A35"/>
    <mergeCell ref="B34:B35"/>
    <mergeCell ref="C34:C35"/>
    <mergeCell ref="A45:A46"/>
    <mergeCell ref="B45:B46"/>
    <mergeCell ref="H58:I58"/>
    <mergeCell ref="A7:I7"/>
    <mergeCell ref="G4:I4"/>
    <mergeCell ref="G5:I5"/>
    <mergeCell ref="C45:C46"/>
    <mergeCell ref="H45:H46"/>
    <mergeCell ref="F34:F35"/>
    <mergeCell ref="A13:I13"/>
    <mergeCell ref="F11:G11"/>
    <mergeCell ref="F10:G10"/>
    <mergeCell ref="E34:E35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Форма 2022-1</vt:lpstr>
      <vt:lpstr>'Форма 2022-1'!Область_друку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2021-12-10T12:46:41Z</dcterms:created>
  <dcterms:modified xsi:type="dcterms:W3CDTF">2021-12-10T12:47:04Z</dcterms:modified>
</cp:coreProperties>
</file>